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Tracy\Desktop\NWSLL\2022 Season\Schedules and Interleague Rules\"/>
    </mc:Choice>
  </mc:AlternateContent>
  <xr:revisionPtr revIDLastSave="0" documentId="13_ncr:1_{1C1BC209-1F82-4F64-9D8A-7BF5F0996BDD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chedule" sheetId="1" r:id="rId1"/>
    <sheet name="Coach Pitch Matrix" sheetId="2" r:id="rId2"/>
    <sheet name="Tee Ball Matrix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D12" i="3"/>
  <c r="C12" i="3"/>
  <c r="K10" i="3"/>
  <c r="K9" i="3"/>
  <c r="K8" i="3"/>
  <c r="K7" i="3"/>
  <c r="K6" i="3"/>
  <c r="M6" i="3" s="1"/>
  <c r="K5" i="3"/>
  <c r="K4" i="3"/>
  <c r="K3" i="3"/>
  <c r="N16" i="2"/>
  <c r="M16" i="2"/>
  <c r="L16" i="2"/>
  <c r="K16" i="2"/>
  <c r="J16" i="2"/>
  <c r="I16" i="2"/>
  <c r="H16" i="2"/>
  <c r="G16" i="2"/>
  <c r="F16" i="2"/>
  <c r="E16" i="2"/>
  <c r="D16" i="2"/>
  <c r="C16" i="2"/>
  <c r="O16" i="2" s="1"/>
  <c r="O14" i="2"/>
  <c r="O13" i="2"/>
  <c r="O12" i="2"/>
  <c r="O11" i="2"/>
  <c r="O10" i="2"/>
  <c r="O9" i="2"/>
  <c r="O8" i="2"/>
  <c r="O7" i="2"/>
  <c r="O6" i="2"/>
  <c r="O5" i="2"/>
  <c r="O4" i="2"/>
  <c r="O3" i="2"/>
  <c r="O17" i="2" s="1"/>
  <c r="M8" i="3" l="1"/>
  <c r="M4" i="3"/>
  <c r="M10" i="3"/>
  <c r="M5" i="3"/>
  <c r="M7" i="3"/>
  <c r="K12" i="3"/>
  <c r="K13" i="3"/>
  <c r="M9" i="3"/>
  <c r="M3" i="3"/>
</calcChain>
</file>

<file path=xl/sharedStrings.xml><?xml version="1.0" encoding="utf-8"?>
<sst xmlns="http://schemas.openxmlformats.org/spreadsheetml/2006/main" count="500" uniqueCount="94">
  <si>
    <t>NWSLL Coach Pitch and Tee Ball</t>
  </si>
  <si>
    <t>Game Schedule - 2022</t>
  </si>
  <si>
    <t>COACH-PITCH BASEBALL</t>
  </si>
  <si>
    <t>TEE-BALL</t>
  </si>
  <si>
    <t>Team / Sponsor</t>
  </si>
  <si>
    <t>Coaches</t>
  </si>
  <si>
    <t>Practice Time</t>
  </si>
  <si>
    <t>Crown Hill Grocery Outlet</t>
  </si>
  <si>
    <t>Luttrell/Averill</t>
  </si>
  <si>
    <t>Tue 6-7p</t>
  </si>
  <si>
    <t>Ballard Kiwanis</t>
  </si>
  <si>
    <t>Fix/Fix</t>
  </si>
  <si>
    <t>Wed 5-6p</t>
  </si>
  <si>
    <t>Ballard Pediatrics</t>
  </si>
  <si>
    <t>Hughes/Solarek</t>
  </si>
  <si>
    <t>Wed 6-7p</t>
  </si>
  <si>
    <t>St. John’s Masons</t>
  </si>
  <si>
    <t>King/Pollock</t>
  </si>
  <si>
    <t>Yuen Lui</t>
  </si>
  <si>
    <t>Fisher/Koutlas/Muqtadir</t>
  </si>
  <si>
    <t>Fri 5-6p</t>
  </si>
  <si>
    <t>Top Banana</t>
  </si>
  <si>
    <t>Osborn/Osborn</t>
  </si>
  <si>
    <t>Tue 5-6p</t>
  </si>
  <si>
    <t>Aegis of Greenwood</t>
  </si>
  <si>
    <t>Gerlitz/Skidmore</t>
  </si>
  <si>
    <t>Mon 5-6p</t>
  </si>
  <si>
    <t>Dick’s Sporting Goods</t>
  </si>
  <si>
    <t>Johnston/Dugan</t>
  </si>
  <si>
    <t>Motivated Movers</t>
  </si>
  <si>
    <t>Eylander/Lord</t>
  </si>
  <si>
    <t>Swanson’s Nursery</t>
  </si>
  <si>
    <t>DeNike/Luttrell</t>
  </si>
  <si>
    <t>Fischer Plumbing</t>
  </si>
  <si>
    <t>LaRose/Webber/Fiorito</t>
  </si>
  <si>
    <t>eXp Realty</t>
  </si>
  <si>
    <t>Huffman/Liu</t>
  </si>
  <si>
    <t>Mon 6-7p</t>
  </si>
  <si>
    <t>Mangan Wealth Management</t>
  </si>
  <si>
    <t>Powell/Root/Greenland</t>
  </si>
  <si>
    <t>Aegis of Shoreline</t>
  </si>
  <si>
    <t>Cox/Opsahl</t>
  </si>
  <si>
    <t>Fri 6-7p</t>
  </si>
  <si>
    <t>Wilson Automotive</t>
  </si>
  <si>
    <t>Schembs/Lyons/Bateman</t>
  </si>
  <si>
    <t>Thu 6-7p</t>
  </si>
  <si>
    <t>Bassani/Karl</t>
  </si>
  <si>
    <t>CarePatrol</t>
  </si>
  <si>
    <t>Brogan/McLaughlin/Bernstein</t>
  </si>
  <si>
    <t>Thu 5-6p</t>
  </si>
  <si>
    <t>Beachworks</t>
  </si>
  <si>
    <t>Kneeland/Kneeland/Siu</t>
  </si>
  <si>
    <t>COACH-PITCH SOFTBALL</t>
  </si>
  <si>
    <t>Ballard Pediatric Dentistry</t>
  </si>
  <si>
    <t>Bjerk/Baughn/Cox</t>
  </si>
  <si>
    <t>Ballard Orthodontics</t>
  </si>
  <si>
    <t>Johnston/Chinkiwsky</t>
  </si>
  <si>
    <t>Crown Hill Field (45' Field on Holman Road next to Small Faces Development Center)</t>
  </si>
  <si>
    <t>9:00am</t>
  </si>
  <si>
    <t xml:space="preserve">HOME: </t>
  </si>
  <si>
    <t>CP</t>
  </si>
  <si>
    <t xml:space="preserve">AWAY: </t>
  </si>
  <si>
    <t>AWAY:</t>
  </si>
  <si>
    <t>10:15am</t>
  </si>
  <si>
    <t>TB</t>
  </si>
  <si>
    <t>St. John's Masons</t>
  </si>
  <si>
    <t>Dick's Sporting Goods</t>
  </si>
  <si>
    <t>Sosio's Produce</t>
  </si>
  <si>
    <t>Swanson's Nursery</t>
  </si>
  <si>
    <t>11:15am</t>
  </si>
  <si>
    <t>12:30pm</t>
  </si>
  <si>
    <t>1:45pm</t>
  </si>
  <si>
    <t>HOME:</t>
  </si>
  <si>
    <t>2:45pm</t>
  </si>
  <si>
    <t>4:00pm</t>
  </si>
  <si>
    <t>5:15pm</t>
  </si>
  <si>
    <t>Soundview Field 2 (60' Field on Lower Soundview area SW of Whitman Middle School)</t>
  </si>
  <si>
    <t>2:30pm</t>
  </si>
  <si>
    <t>3:45pm</t>
  </si>
  <si>
    <t>NWSLL TEAM PICTURE DAY @ WHITMAN MIDDLE SCHOOL/ SOUNDVIEW</t>
  </si>
  <si>
    <t>NWSLL YEAR-END PICNIC AND CHAMPIONSHIP DAY @ SOUNDVIEW</t>
  </si>
  <si>
    <t>COACH PITCH</t>
  </si>
  <si>
    <t xml:space="preserve">Total </t>
  </si>
  <si>
    <t>Total</t>
  </si>
  <si>
    <t>TEE BALL</t>
  </si>
  <si>
    <t>TOTAL</t>
  </si>
  <si>
    <t>Sosio's Fruit and Produce</t>
  </si>
  <si>
    <t>Teams starting week of April 11: TB teams 1, 2, 4, 5, (8); Softball teams 11, 12; A Baseball teams 1, 2, 3, 10</t>
  </si>
  <si>
    <t>Sushi Kappo Tamura</t>
  </si>
  <si>
    <t>Phinney Ridge Cabinet Co.</t>
  </si>
  <si>
    <t>Moved to Northacres 2</t>
  </si>
  <si>
    <t>Moved to Soundview 1</t>
  </si>
  <si>
    <t>Moved to Soundview 3</t>
  </si>
  <si>
    <t>Moved to Soundview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</si>
</sst>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7"/>
      <color indexed="8"/>
      <name val="Calibri"/>
      <family val="2"/>
    </font>
    <font>
      <sz val="20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49" fontId="3" fillId="0" borderId="2" xfId="0" applyNumberFormat="1" applyFont="1" applyBorder="1" applyAlignment="1"/>
    <xf numFmtId="0" fontId="3" fillId="0" borderId="3" xfId="0" applyNumberFormat="1" applyFont="1" applyBorder="1" applyAlignment="1"/>
    <xf numFmtId="49" fontId="3" fillId="2" borderId="4" xfId="0" applyNumberFormat="1" applyFont="1" applyFill="1" applyBorder="1" applyAlignment="1"/>
    <xf numFmtId="49" fontId="3" fillId="2" borderId="5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0" fillId="0" borderId="7" xfId="0" applyFont="1" applyBorder="1" applyAlignment="1"/>
    <xf numFmtId="49" fontId="3" fillId="3" borderId="4" xfId="0" applyNumberFormat="1" applyFont="1" applyFill="1" applyBorder="1" applyAlignment="1"/>
    <xf numFmtId="49" fontId="3" fillId="3" borderId="5" xfId="0" applyNumberFormat="1" applyFont="1" applyFill="1" applyBorder="1" applyAlignment="1"/>
    <xf numFmtId="49" fontId="3" fillId="3" borderId="6" xfId="0" applyNumberFormat="1" applyFont="1" applyFill="1" applyBorder="1" applyAlignment="1"/>
    <xf numFmtId="49" fontId="3" fillId="2" borderId="8" xfId="0" applyNumberFormat="1" applyFont="1" applyFill="1" applyBorder="1" applyAlignment="1"/>
    <xf numFmtId="49" fontId="3" fillId="2" borderId="9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3" borderId="8" xfId="0" applyNumberFormat="1" applyFont="1" applyFill="1" applyBorder="1" applyAlignment="1"/>
    <xf numFmtId="49" fontId="3" fillId="3" borderId="9" xfId="0" applyNumberFormat="1" applyFont="1" applyFill="1" applyBorder="1" applyAlignment="1"/>
    <xf numFmtId="49" fontId="3" fillId="3" borderId="10" xfId="0" applyNumberFormat="1" applyFont="1" applyFill="1" applyBorder="1" applyAlignment="1"/>
    <xf numFmtId="49" fontId="3" fillId="3" borderId="8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3" fillId="3" borderId="11" xfId="0" applyNumberFormat="1" applyFont="1" applyFill="1" applyBorder="1" applyAlignment="1"/>
    <xf numFmtId="49" fontId="3" fillId="3" borderId="12" xfId="0" applyNumberFormat="1" applyFont="1" applyFill="1" applyBorder="1" applyAlignment="1"/>
    <xf numFmtId="49" fontId="3" fillId="3" borderId="13" xfId="0" applyNumberFormat="1" applyFont="1" applyFill="1" applyBorder="1" applyAlignment="1"/>
    <xf numFmtId="0" fontId="0" fillId="0" borderId="14" xfId="0" applyFont="1" applyBorder="1" applyAlignment="1"/>
    <xf numFmtId="49" fontId="3" fillId="2" borderId="11" xfId="0" applyNumberFormat="1" applyFont="1" applyFill="1" applyBorder="1" applyAlignment="1"/>
    <xf numFmtId="49" fontId="3" fillId="2" borderId="12" xfId="0" applyNumberFormat="1" applyFont="1" applyFill="1" applyBorder="1" applyAlignment="1"/>
    <xf numFmtId="49" fontId="3" fillId="2" borderId="13" xfId="0" applyNumberFormat="1" applyFont="1" applyFill="1" applyBorder="1" applyAlignment="1"/>
    <xf numFmtId="49" fontId="3" fillId="0" borderId="14" xfId="0" applyNumberFormat="1" applyFont="1" applyBorder="1" applyAlignment="1"/>
    <xf numFmtId="0" fontId="3" fillId="0" borderId="14" xfId="0" applyFont="1" applyBorder="1" applyAlignment="1"/>
    <xf numFmtId="0" fontId="3" fillId="0" borderId="2" xfId="0" applyFont="1" applyBorder="1" applyAlignment="1"/>
    <xf numFmtId="0" fontId="0" fillId="0" borderId="2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4" fillId="0" borderId="21" xfId="0" applyFont="1" applyBorder="1" applyAlignment="1"/>
    <xf numFmtId="14" fontId="4" fillId="5" borderId="21" xfId="0" applyNumberFormat="1" applyFont="1" applyFill="1" applyBorder="1" applyAlignment="1">
      <alignment horizontal="center"/>
    </xf>
    <xf numFmtId="49" fontId="4" fillId="0" borderId="22" xfId="0" applyNumberFormat="1" applyFont="1" applyBorder="1" applyAlignment="1"/>
    <xf numFmtId="49" fontId="5" fillId="2" borderId="23" xfId="0" applyNumberFormat="1" applyFont="1" applyFill="1" applyBorder="1" applyAlignment="1"/>
    <xf numFmtId="49" fontId="4" fillId="2" borderId="23" xfId="0" applyNumberFormat="1" applyFont="1" applyFill="1" applyBorder="1" applyAlignment="1"/>
    <xf numFmtId="49" fontId="4" fillId="0" borderId="24" xfId="0" applyNumberFormat="1" applyFont="1" applyBorder="1" applyAlignment="1"/>
    <xf numFmtId="49" fontId="3" fillId="2" borderId="25" xfId="0" applyNumberFormat="1" applyFont="1" applyFill="1" applyBorder="1" applyAlignment="1"/>
    <xf numFmtId="0" fontId="4" fillId="0" borderId="24" xfId="0" applyFont="1" applyBorder="1" applyAlignment="1"/>
    <xf numFmtId="49" fontId="5" fillId="2" borderId="25" xfId="0" applyNumberFormat="1" applyFont="1" applyFill="1" applyBorder="1" applyAlignment="1"/>
    <xf numFmtId="49" fontId="4" fillId="2" borderId="25" xfId="0" applyNumberFormat="1" applyFont="1" applyFill="1" applyBorder="1" applyAlignment="1"/>
    <xf numFmtId="0" fontId="4" fillId="0" borderId="26" xfId="0" applyFont="1" applyBorder="1" applyAlignment="1"/>
    <xf numFmtId="49" fontId="3" fillId="2" borderId="27" xfId="0" applyNumberFormat="1" applyFont="1" applyFill="1" applyBorder="1" applyAlignment="1"/>
    <xf numFmtId="49" fontId="5" fillId="3" borderId="23" xfId="0" applyNumberFormat="1" applyFont="1" applyFill="1" applyBorder="1" applyAlignment="1"/>
    <xf numFmtId="49" fontId="4" fillId="3" borderId="23" xfId="0" applyNumberFormat="1" applyFont="1" applyFill="1" applyBorder="1" applyAlignment="1"/>
    <xf numFmtId="49" fontId="3" fillId="3" borderId="25" xfId="0" applyNumberFormat="1" applyFont="1" applyFill="1" applyBorder="1" applyAlignment="1">
      <alignment wrapText="1"/>
    </xf>
    <xf numFmtId="49" fontId="3" fillId="3" borderId="25" xfId="0" applyNumberFormat="1" applyFont="1" applyFill="1" applyBorder="1" applyAlignment="1"/>
    <xf numFmtId="49" fontId="5" fillId="3" borderId="25" xfId="0" applyNumberFormat="1" applyFont="1" applyFill="1" applyBorder="1" applyAlignment="1"/>
    <xf numFmtId="49" fontId="4" fillId="3" borderId="25" xfId="0" applyNumberFormat="1" applyFont="1" applyFill="1" applyBorder="1" applyAlignment="1"/>
    <xf numFmtId="49" fontId="3" fillId="3" borderId="27" xfId="0" applyNumberFormat="1" applyFont="1" applyFill="1" applyBorder="1" applyAlignment="1"/>
    <xf numFmtId="49" fontId="3" fillId="3" borderId="27" xfId="0" applyNumberFormat="1" applyFont="1" applyFill="1" applyBorder="1" applyAlignment="1">
      <alignment wrapText="1"/>
    </xf>
    <xf numFmtId="49" fontId="3" fillId="2" borderId="27" xfId="0" applyNumberFormat="1" applyFont="1" applyFill="1" applyBorder="1" applyAlignment="1">
      <alignment wrapText="1"/>
    </xf>
    <xf numFmtId="49" fontId="3" fillId="2" borderId="25" xfId="0" applyNumberFormat="1" applyFont="1" applyFill="1" applyBorder="1" applyAlignment="1">
      <alignment wrapText="1"/>
    </xf>
    <xf numFmtId="49" fontId="4" fillId="0" borderId="23" xfId="0" applyNumberFormat="1" applyFont="1" applyBorder="1" applyAlignment="1"/>
    <xf numFmtId="49" fontId="4" fillId="0" borderId="28" xfId="0" applyNumberFormat="1" applyFont="1" applyBorder="1" applyAlignment="1"/>
    <xf numFmtId="0" fontId="3" fillId="2" borderId="25" xfId="0" applyFont="1" applyFill="1" applyBorder="1" applyAlignment="1"/>
    <xf numFmtId="0" fontId="3" fillId="2" borderId="27" xfId="0" applyFont="1" applyFill="1" applyBorder="1" applyAlignment="1">
      <alignment wrapText="1"/>
    </xf>
    <xf numFmtId="0" fontId="3" fillId="2" borderId="27" xfId="0" applyFont="1" applyFill="1" applyBorder="1" applyAlignment="1"/>
    <xf numFmtId="0" fontId="4" fillId="3" borderId="25" xfId="0" applyFont="1" applyFill="1" applyBorder="1" applyAlignment="1"/>
    <xf numFmtId="0" fontId="4" fillId="3" borderId="27" xfId="0" applyFont="1" applyFill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" xfId="0" applyFont="1" applyBorder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vertical="top" wrapText="1"/>
    </xf>
    <xf numFmtId="49" fontId="0" fillId="5" borderId="31" xfId="0" applyNumberFormat="1" applyFont="1" applyFill="1" applyBorder="1" applyAlignment="1">
      <alignment vertical="top" wrapText="1"/>
    </xf>
    <xf numFmtId="49" fontId="0" fillId="5" borderId="1" xfId="0" applyNumberFormat="1" applyFont="1" applyFill="1" applyBorder="1" applyAlignment="1">
      <alignment horizontal="right" wrapText="1"/>
    </xf>
    <xf numFmtId="0" fontId="0" fillId="5" borderId="1" xfId="0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49" fontId="0" fillId="5" borderId="32" xfId="0" applyNumberFormat="1" applyFont="1" applyFill="1" applyBorder="1" applyAlignment="1">
      <alignment vertical="top" wrapText="1"/>
    </xf>
    <xf numFmtId="0" fontId="0" fillId="7" borderId="33" xfId="0" applyFont="1" applyFill="1" applyBorder="1" applyAlignment="1">
      <alignment vertical="top"/>
    </xf>
    <xf numFmtId="0" fontId="0" fillId="5" borderId="33" xfId="0" applyNumberFormat="1" applyFont="1" applyFill="1" applyBorder="1" applyAlignment="1">
      <alignment vertical="top"/>
    </xf>
    <xf numFmtId="0" fontId="0" fillId="0" borderId="34" xfId="0" applyNumberFormat="1" applyFont="1" applyBorder="1" applyAlignment="1"/>
    <xf numFmtId="0" fontId="0" fillId="0" borderId="35" xfId="0" applyFont="1" applyBorder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/>
    <xf numFmtId="49" fontId="0" fillId="0" borderId="31" xfId="0" applyNumberFormat="1" applyFont="1" applyBorder="1" applyAlignment="1"/>
    <xf numFmtId="49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49" fontId="0" fillId="0" borderId="32" xfId="0" applyNumberFormat="1" applyFont="1" applyBorder="1" applyAlignment="1"/>
    <xf numFmtId="0" fontId="0" fillId="7" borderId="33" xfId="0" applyFont="1" applyFill="1" applyBorder="1" applyAlignment="1"/>
    <xf numFmtId="0" fontId="0" fillId="0" borderId="33" xfId="0" applyNumberFormat="1" applyFont="1" applyBorder="1" applyAlignment="1"/>
    <xf numFmtId="49" fontId="7" fillId="0" borderId="32" xfId="0" applyNumberFormat="1" applyFont="1" applyBorder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49" fontId="2" fillId="0" borderId="1" xfId="0" applyNumberFormat="1" applyFont="1" applyBorder="1" applyAlignment="1">
      <alignment horizontal="center"/>
    </xf>
    <xf numFmtId="49" fontId="8" fillId="4" borderId="18" xfId="0" applyNumberFormat="1" applyFont="1" applyFill="1" applyBorder="1" applyAlignment="1">
      <alignment horizontal="center" vertical="center"/>
    </xf>
    <xf numFmtId="0" fontId="6" fillId="0" borderId="17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49" fontId="6" fillId="6" borderId="23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/>
    <xf numFmtId="0" fontId="0" fillId="0" borderId="24" xfId="0" applyFont="1" applyBorder="1" applyAlignment="1"/>
    <xf numFmtId="0" fontId="0" fillId="0" borderId="26" xfId="0" applyFont="1" applyBorder="1" applyAlignment="1"/>
    <xf numFmtId="0" fontId="0" fillId="0" borderId="16" xfId="0" applyFont="1" applyBorder="1" applyAlignment="1"/>
    <xf numFmtId="0" fontId="9" fillId="8" borderId="36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BE5F1"/>
      <rgbColor rgb="FFF2DBDB"/>
      <rgbColor rgb="FFFABF8F"/>
      <rgbColor rgb="FFFFFFFF"/>
      <rgbColor rgb="FFC2D69B"/>
      <rgbColor rgb="FF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tabSelected="1" topLeftCell="A39" zoomScale="60" zoomScaleNormal="60" workbookViewId="0">
      <selection activeCell="G78" sqref="G78"/>
    </sheetView>
  </sheetViews>
  <sheetFormatPr defaultColWidth="14.47265625" defaultRowHeight="15" customHeight="1" x14ac:dyDescent="0.55000000000000004"/>
  <cols>
    <col min="1" max="1" width="14.68359375" style="1" customWidth="1"/>
    <col min="2" max="10" width="32.47265625" style="1" customWidth="1"/>
    <col min="11" max="11" width="14.47265625" style="1" customWidth="1"/>
    <col min="12" max="16384" width="14.47265625" style="1"/>
  </cols>
  <sheetData>
    <row r="1" spans="1:10" ht="24.75" customHeight="1" x14ac:dyDescent="1.0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9.5" customHeight="1" x14ac:dyDescent="0.85">
      <c r="A2" s="93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9.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9.5" customHeight="1" x14ac:dyDescent="0.7">
      <c r="A4" s="3"/>
      <c r="B4" s="4" t="s">
        <v>2</v>
      </c>
      <c r="C4" s="3"/>
      <c r="D4" s="3"/>
      <c r="E4" s="2"/>
      <c r="F4" s="3"/>
      <c r="G4" s="4" t="s">
        <v>3</v>
      </c>
      <c r="H4" s="3"/>
      <c r="I4" s="3"/>
      <c r="J4" s="2"/>
    </row>
    <row r="5" spans="1:10" ht="19.5" customHeight="1" x14ac:dyDescent="0.7">
      <c r="A5" s="3"/>
      <c r="B5" s="5" t="s">
        <v>4</v>
      </c>
      <c r="C5" s="5" t="s">
        <v>5</v>
      </c>
      <c r="D5" s="5" t="s">
        <v>6</v>
      </c>
      <c r="E5" s="2"/>
      <c r="F5" s="3"/>
      <c r="G5" s="5" t="s">
        <v>4</v>
      </c>
      <c r="H5" s="5" t="s">
        <v>5</v>
      </c>
      <c r="I5" s="5" t="s">
        <v>6</v>
      </c>
      <c r="J5" s="2"/>
    </row>
    <row r="6" spans="1:10" ht="19.5" customHeight="1" x14ac:dyDescent="0.7">
      <c r="A6" s="6">
        <v>1</v>
      </c>
      <c r="B6" s="7" t="s">
        <v>7</v>
      </c>
      <c r="C6" s="8" t="s">
        <v>8</v>
      </c>
      <c r="D6" s="9" t="s">
        <v>9</v>
      </c>
      <c r="E6" s="10"/>
      <c r="F6" s="6">
        <v>1</v>
      </c>
      <c r="G6" s="11" t="s">
        <v>10</v>
      </c>
      <c r="H6" s="12" t="s">
        <v>11</v>
      </c>
      <c r="I6" s="13" t="s">
        <v>12</v>
      </c>
      <c r="J6" s="10"/>
    </row>
    <row r="7" spans="1:10" ht="19.5" customHeight="1" x14ac:dyDescent="0.7">
      <c r="A7" s="6">
        <v>2</v>
      </c>
      <c r="B7" s="14" t="s">
        <v>13</v>
      </c>
      <c r="C7" s="15" t="s">
        <v>14</v>
      </c>
      <c r="D7" s="16" t="s">
        <v>15</v>
      </c>
      <c r="E7" s="10"/>
      <c r="F7" s="6">
        <v>2</v>
      </c>
      <c r="G7" s="17" t="s">
        <v>16</v>
      </c>
      <c r="H7" s="18" t="s">
        <v>17</v>
      </c>
      <c r="I7" s="19" t="s">
        <v>45</v>
      </c>
      <c r="J7" s="10"/>
    </row>
    <row r="8" spans="1:10" ht="19.5" customHeight="1" x14ac:dyDescent="0.7">
      <c r="A8" s="6">
        <v>3</v>
      </c>
      <c r="B8" s="14" t="s">
        <v>18</v>
      </c>
      <c r="C8" s="15" t="s">
        <v>19</v>
      </c>
      <c r="D8" s="16" t="s">
        <v>20</v>
      </c>
      <c r="E8" s="10"/>
      <c r="F8" s="6">
        <v>3</v>
      </c>
      <c r="G8" s="20" t="s">
        <v>86</v>
      </c>
      <c r="H8" s="18" t="s">
        <v>22</v>
      </c>
      <c r="I8" s="19" t="s">
        <v>23</v>
      </c>
      <c r="J8" s="10"/>
    </row>
    <row r="9" spans="1:10" ht="19.5" customHeight="1" x14ac:dyDescent="0.7">
      <c r="A9" s="6">
        <v>4</v>
      </c>
      <c r="B9" s="14" t="s">
        <v>24</v>
      </c>
      <c r="C9" s="15" t="s">
        <v>25</v>
      </c>
      <c r="D9" s="16" t="s">
        <v>26</v>
      </c>
      <c r="E9" s="10"/>
      <c r="F9" s="6">
        <v>4</v>
      </c>
      <c r="G9" s="17" t="s">
        <v>27</v>
      </c>
      <c r="H9" s="18" t="s">
        <v>28</v>
      </c>
      <c r="I9" s="19" t="s">
        <v>12</v>
      </c>
      <c r="J9" s="10"/>
    </row>
    <row r="10" spans="1:10" ht="19.5" customHeight="1" x14ac:dyDescent="0.7">
      <c r="A10" s="6">
        <v>5</v>
      </c>
      <c r="B10" s="14" t="s">
        <v>29</v>
      </c>
      <c r="C10" s="15" t="s">
        <v>30</v>
      </c>
      <c r="D10" s="16" t="s">
        <v>20</v>
      </c>
      <c r="E10" s="10"/>
      <c r="F10" s="6">
        <v>5</v>
      </c>
      <c r="G10" s="17" t="s">
        <v>31</v>
      </c>
      <c r="H10" s="18" t="s">
        <v>32</v>
      </c>
      <c r="I10" s="19" t="s">
        <v>23</v>
      </c>
      <c r="J10" s="10"/>
    </row>
    <row r="11" spans="1:10" ht="19.5" customHeight="1" x14ac:dyDescent="0.7">
      <c r="A11" s="6">
        <v>6</v>
      </c>
      <c r="B11" s="21" t="s">
        <v>33</v>
      </c>
      <c r="C11" s="15" t="s">
        <v>34</v>
      </c>
      <c r="D11" s="16" t="s">
        <v>9</v>
      </c>
      <c r="E11" s="10"/>
      <c r="F11" s="6">
        <v>6</v>
      </c>
      <c r="G11" s="17" t="s">
        <v>35</v>
      </c>
      <c r="H11" s="18" t="s">
        <v>36</v>
      </c>
      <c r="I11" s="19" t="s">
        <v>37</v>
      </c>
      <c r="J11" s="10"/>
    </row>
    <row r="12" spans="1:10" ht="19.5" customHeight="1" x14ac:dyDescent="0.7">
      <c r="A12" s="6">
        <v>7</v>
      </c>
      <c r="B12" s="14" t="s">
        <v>88</v>
      </c>
      <c r="C12" s="15" t="s">
        <v>39</v>
      </c>
      <c r="D12" s="16" t="s">
        <v>26</v>
      </c>
      <c r="E12" s="10"/>
      <c r="F12" s="6">
        <v>7</v>
      </c>
      <c r="G12" s="17" t="s">
        <v>40</v>
      </c>
      <c r="H12" s="18" t="s">
        <v>41</v>
      </c>
      <c r="I12" s="19" t="s">
        <v>42</v>
      </c>
      <c r="J12" s="10"/>
    </row>
    <row r="13" spans="1:10" ht="19.5" customHeight="1" x14ac:dyDescent="0.7">
      <c r="A13" s="6">
        <v>8</v>
      </c>
      <c r="B13" s="14" t="s">
        <v>89</v>
      </c>
      <c r="C13" s="15" t="s">
        <v>44</v>
      </c>
      <c r="D13" s="16" t="s">
        <v>45</v>
      </c>
      <c r="E13" s="10"/>
      <c r="F13" s="6">
        <v>8</v>
      </c>
      <c r="G13" s="22" t="s">
        <v>21</v>
      </c>
      <c r="H13" s="23" t="s">
        <v>46</v>
      </c>
      <c r="I13" s="24" t="s">
        <v>37</v>
      </c>
      <c r="J13" s="10"/>
    </row>
    <row r="14" spans="1:10" ht="19.5" customHeight="1" x14ac:dyDescent="0.7">
      <c r="A14" s="6">
        <v>9</v>
      </c>
      <c r="B14" s="14" t="s">
        <v>47</v>
      </c>
      <c r="C14" s="15" t="s">
        <v>48</v>
      </c>
      <c r="D14" s="16" t="s">
        <v>49</v>
      </c>
      <c r="E14" s="10"/>
      <c r="F14" s="2"/>
      <c r="G14" s="25"/>
      <c r="H14" s="25"/>
      <c r="I14" s="25"/>
      <c r="J14" s="2"/>
    </row>
    <row r="15" spans="1:10" ht="19.5" customHeight="1" x14ac:dyDescent="0.7">
      <c r="A15" s="6">
        <v>10</v>
      </c>
      <c r="B15" s="26" t="s">
        <v>50</v>
      </c>
      <c r="C15" s="27" t="s">
        <v>51</v>
      </c>
      <c r="D15" s="28" t="s">
        <v>42</v>
      </c>
      <c r="E15" s="10"/>
      <c r="F15" s="2"/>
      <c r="G15" s="2"/>
      <c r="H15" s="2"/>
      <c r="I15" s="2"/>
      <c r="J15" s="2"/>
    </row>
    <row r="16" spans="1:10" ht="19.5" customHeight="1" x14ac:dyDescent="0.7">
      <c r="A16" s="3"/>
      <c r="B16" s="29" t="s">
        <v>52</v>
      </c>
      <c r="C16" s="30"/>
      <c r="D16" s="30"/>
      <c r="E16" s="2"/>
      <c r="F16" s="2"/>
      <c r="G16" s="2"/>
      <c r="H16" s="2"/>
      <c r="I16" s="2"/>
      <c r="J16" s="2"/>
    </row>
    <row r="17" spans="1:10" ht="19.5" customHeight="1" x14ac:dyDescent="0.7">
      <c r="A17" s="3"/>
      <c r="B17" s="5" t="s">
        <v>4</v>
      </c>
      <c r="C17" s="31"/>
      <c r="D17" s="31"/>
      <c r="E17" s="2"/>
      <c r="F17" s="2"/>
      <c r="G17" s="2"/>
      <c r="H17" s="2"/>
      <c r="I17" s="2"/>
      <c r="J17" s="2"/>
    </row>
    <row r="18" spans="1:10" ht="19.5" customHeight="1" x14ac:dyDescent="0.7">
      <c r="A18" s="6">
        <v>11</v>
      </c>
      <c r="B18" s="7" t="s">
        <v>53</v>
      </c>
      <c r="C18" s="8" t="s">
        <v>54</v>
      </c>
      <c r="D18" s="9" t="s">
        <v>49</v>
      </c>
      <c r="E18" s="10"/>
      <c r="F18" s="2"/>
      <c r="G18" s="2"/>
      <c r="H18" s="2"/>
      <c r="I18" s="2"/>
      <c r="J18" s="2"/>
    </row>
    <row r="19" spans="1:10" ht="19.5" customHeight="1" x14ac:dyDescent="0.7">
      <c r="A19" s="6">
        <v>12</v>
      </c>
      <c r="B19" s="26" t="s">
        <v>55</v>
      </c>
      <c r="C19" s="27" t="s">
        <v>56</v>
      </c>
      <c r="D19" s="28" t="s">
        <v>15</v>
      </c>
      <c r="E19" s="10"/>
      <c r="F19" s="2"/>
      <c r="G19" s="2"/>
      <c r="H19" s="2"/>
      <c r="I19" s="2"/>
      <c r="J19" s="2"/>
    </row>
    <row r="20" spans="1:10" ht="19.5" customHeight="1" x14ac:dyDescent="0.55000000000000004">
      <c r="A20" s="32"/>
      <c r="B20" s="33"/>
      <c r="C20" s="34"/>
      <c r="D20" s="35"/>
      <c r="E20" s="32"/>
      <c r="F20" s="32"/>
      <c r="G20" s="32"/>
      <c r="H20" s="32"/>
      <c r="I20" s="32"/>
      <c r="J20" s="32"/>
    </row>
    <row r="21" spans="1:10" ht="30" customHeight="1" x14ac:dyDescent="0.95">
      <c r="A21" s="94" t="s">
        <v>57</v>
      </c>
      <c r="B21" s="95"/>
      <c r="C21" s="96"/>
      <c r="D21" s="96"/>
      <c r="E21" s="96"/>
      <c r="F21" s="96"/>
      <c r="G21" s="96"/>
      <c r="H21" s="96"/>
      <c r="I21" s="96"/>
      <c r="J21" s="97"/>
    </row>
    <row r="22" spans="1:10" ht="19.5" customHeight="1" x14ac:dyDescent="0.75">
      <c r="A22" s="36"/>
      <c r="B22" s="37">
        <v>44667</v>
      </c>
      <c r="C22" s="37">
        <v>44674</v>
      </c>
      <c r="D22" s="37">
        <v>44681</v>
      </c>
      <c r="E22" s="37">
        <v>44688</v>
      </c>
      <c r="F22" s="37">
        <v>44695</v>
      </c>
      <c r="G22" s="37">
        <v>44702</v>
      </c>
      <c r="H22" s="37">
        <v>44709</v>
      </c>
      <c r="I22" s="37">
        <v>44716</v>
      </c>
      <c r="J22" s="37">
        <v>44723</v>
      </c>
    </row>
    <row r="23" spans="1:10" ht="19.5" customHeight="1" x14ac:dyDescent="0.8">
      <c r="A23" s="38" t="s">
        <v>58</v>
      </c>
      <c r="B23" s="39" t="s">
        <v>59</v>
      </c>
      <c r="C23" s="40" t="s">
        <v>59</v>
      </c>
      <c r="D23" s="40" t="s">
        <v>59</v>
      </c>
      <c r="E23" s="40" t="s">
        <v>59</v>
      </c>
      <c r="F23" s="40" t="s">
        <v>59</v>
      </c>
      <c r="G23" s="40" t="s">
        <v>59</v>
      </c>
      <c r="H23" s="40" t="s">
        <v>59</v>
      </c>
      <c r="I23" s="40" t="s">
        <v>59</v>
      </c>
      <c r="J23" s="39" t="s">
        <v>59</v>
      </c>
    </row>
    <row r="24" spans="1:10" ht="19.5" customHeight="1" x14ac:dyDescent="0.75">
      <c r="A24" s="41" t="s">
        <v>60</v>
      </c>
      <c r="B24" s="42" t="s">
        <v>7</v>
      </c>
      <c r="C24" s="42" t="s">
        <v>7</v>
      </c>
      <c r="D24" s="42" t="s">
        <v>29</v>
      </c>
      <c r="E24" s="42" t="s">
        <v>13</v>
      </c>
      <c r="F24" s="14" t="s">
        <v>88</v>
      </c>
      <c r="G24" s="42" t="s">
        <v>7</v>
      </c>
      <c r="H24" s="14" t="s">
        <v>89</v>
      </c>
      <c r="I24" s="42" t="s">
        <v>29</v>
      </c>
      <c r="J24" s="42" t="s">
        <v>29</v>
      </c>
    </row>
    <row r="25" spans="1:10" ht="19.5" customHeight="1" x14ac:dyDescent="0.8">
      <c r="A25" s="43"/>
      <c r="B25" s="44" t="s">
        <v>61</v>
      </c>
      <c r="C25" s="44" t="s">
        <v>62</v>
      </c>
      <c r="D25" s="45" t="s">
        <v>62</v>
      </c>
      <c r="E25" s="44" t="s">
        <v>62</v>
      </c>
      <c r="F25" s="45" t="s">
        <v>62</v>
      </c>
      <c r="G25" s="45" t="s">
        <v>62</v>
      </c>
      <c r="H25" s="45" t="s">
        <v>62</v>
      </c>
      <c r="I25" s="45" t="s">
        <v>62</v>
      </c>
      <c r="J25" s="44" t="s">
        <v>61</v>
      </c>
    </row>
    <row r="26" spans="1:10" ht="19.5" customHeight="1" thickBot="1" x14ac:dyDescent="0.8">
      <c r="A26" s="46"/>
      <c r="B26" s="47" t="s">
        <v>50</v>
      </c>
      <c r="C26" s="47" t="s">
        <v>18</v>
      </c>
      <c r="D26" s="47" t="s">
        <v>55</v>
      </c>
      <c r="E26" s="14" t="s">
        <v>89</v>
      </c>
      <c r="F26" s="47" t="s">
        <v>47</v>
      </c>
      <c r="G26" s="47" t="s">
        <v>24</v>
      </c>
      <c r="H26" s="47" t="s">
        <v>50</v>
      </c>
      <c r="I26" s="47" t="s">
        <v>13</v>
      </c>
      <c r="J26" s="14" t="s">
        <v>89</v>
      </c>
    </row>
    <row r="27" spans="1:10" ht="19.5" customHeight="1" x14ac:dyDescent="0.8">
      <c r="A27" s="38" t="s">
        <v>63</v>
      </c>
      <c r="B27" s="48" t="s">
        <v>59</v>
      </c>
      <c r="C27" s="48" t="s">
        <v>59</v>
      </c>
      <c r="D27" s="48" t="s">
        <v>59</v>
      </c>
      <c r="E27" s="49" t="s">
        <v>59</v>
      </c>
      <c r="F27" s="49" t="s">
        <v>59</v>
      </c>
      <c r="G27" s="49" t="s">
        <v>59</v>
      </c>
      <c r="H27" s="49" t="s">
        <v>59</v>
      </c>
      <c r="I27" s="49" t="s">
        <v>59</v>
      </c>
      <c r="J27" s="49" t="s">
        <v>59</v>
      </c>
    </row>
    <row r="28" spans="1:10" ht="19.5" customHeight="1" x14ac:dyDescent="0.75">
      <c r="A28" s="41" t="s">
        <v>64</v>
      </c>
      <c r="B28" s="50" t="s">
        <v>65</v>
      </c>
      <c r="C28" s="51" t="s">
        <v>66</v>
      </c>
      <c r="D28" s="51" t="s">
        <v>21</v>
      </c>
      <c r="E28" s="51" t="s">
        <v>10</v>
      </c>
      <c r="F28" s="51" t="s">
        <v>35</v>
      </c>
      <c r="G28" s="51" t="s">
        <v>21</v>
      </c>
      <c r="H28" s="51" t="s">
        <v>35</v>
      </c>
      <c r="I28" s="50" t="s">
        <v>21</v>
      </c>
      <c r="J28" s="50" t="s">
        <v>86</v>
      </c>
    </row>
    <row r="29" spans="1:10" ht="19.5" customHeight="1" x14ac:dyDescent="0.8">
      <c r="A29" s="43"/>
      <c r="B29" s="52" t="s">
        <v>61</v>
      </c>
      <c r="C29" s="52" t="s">
        <v>61</v>
      </c>
      <c r="D29" s="52" t="s">
        <v>62</v>
      </c>
      <c r="E29" s="53" t="s">
        <v>62</v>
      </c>
      <c r="F29" s="53" t="s">
        <v>62</v>
      </c>
      <c r="G29" s="53" t="s">
        <v>62</v>
      </c>
      <c r="H29" s="53" t="s">
        <v>62</v>
      </c>
      <c r="I29" s="53" t="s">
        <v>62</v>
      </c>
      <c r="J29" s="53" t="s">
        <v>62</v>
      </c>
    </row>
    <row r="30" spans="1:10" ht="19.5" customHeight="1" x14ac:dyDescent="0.75">
      <c r="A30" s="46"/>
      <c r="B30" s="54" t="s">
        <v>68</v>
      </c>
      <c r="C30" s="54" t="s">
        <v>86</v>
      </c>
      <c r="D30" s="54" t="s">
        <v>35</v>
      </c>
      <c r="E30" s="54" t="s">
        <v>65</v>
      </c>
      <c r="F30" s="55" t="s">
        <v>40</v>
      </c>
      <c r="G30" s="54" t="s">
        <v>68</v>
      </c>
      <c r="H30" s="54" t="s">
        <v>21</v>
      </c>
      <c r="I30" s="54" t="s">
        <v>65</v>
      </c>
      <c r="J30" s="54" t="s">
        <v>68</v>
      </c>
    </row>
    <row r="31" spans="1:10" ht="19.5" customHeight="1" x14ac:dyDescent="0.8">
      <c r="A31" s="38" t="s">
        <v>69</v>
      </c>
      <c r="B31" s="39" t="s">
        <v>59</v>
      </c>
      <c r="C31" s="40" t="s">
        <v>59</v>
      </c>
      <c r="D31" s="39" t="s">
        <v>59</v>
      </c>
      <c r="E31" s="40" t="s">
        <v>59</v>
      </c>
      <c r="F31" s="40" t="s">
        <v>59</v>
      </c>
      <c r="G31" s="39" t="s">
        <v>59</v>
      </c>
      <c r="H31" s="40" t="s">
        <v>59</v>
      </c>
      <c r="I31" s="40" t="s">
        <v>59</v>
      </c>
      <c r="J31" s="40" t="s">
        <v>59</v>
      </c>
    </row>
    <row r="32" spans="1:10" ht="19.5" customHeight="1" x14ac:dyDescent="0.75">
      <c r="A32" s="41" t="s">
        <v>60</v>
      </c>
      <c r="B32" s="42" t="s">
        <v>13</v>
      </c>
      <c r="C32" s="14" t="s">
        <v>89</v>
      </c>
      <c r="D32" s="14" t="s">
        <v>88</v>
      </c>
      <c r="E32" s="42" t="s">
        <v>29</v>
      </c>
      <c r="F32" s="42" t="s">
        <v>50</v>
      </c>
      <c r="G32" s="42" t="s">
        <v>47</v>
      </c>
      <c r="H32" s="42" t="s">
        <v>18</v>
      </c>
      <c r="I32" s="42" t="s">
        <v>53</v>
      </c>
      <c r="J32" s="42" t="s">
        <v>7</v>
      </c>
    </row>
    <row r="33" spans="1:10" ht="19.5" customHeight="1" x14ac:dyDescent="0.8">
      <c r="A33" s="43"/>
      <c r="B33" s="44" t="s">
        <v>61</v>
      </c>
      <c r="C33" s="45" t="s">
        <v>62</v>
      </c>
      <c r="D33" s="44" t="s">
        <v>62</v>
      </c>
      <c r="E33" s="45" t="s">
        <v>62</v>
      </c>
      <c r="F33" s="45" t="s">
        <v>62</v>
      </c>
      <c r="G33" s="44" t="s">
        <v>61</v>
      </c>
      <c r="H33" s="45" t="s">
        <v>62</v>
      </c>
      <c r="I33" s="45" t="s">
        <v>62</v>
      </c>
      <c r="J33" s="45" t="s">
        <v>62</v>
      </c>
    </row>
    <row r="34" spans="1:10" ht="19.5" customHeight="1" thickBot="1" x14ac:dyDescent="0.8">
      <c r="A34" s="46"/>
      <c r="B34" s="47" t="s">
        <v>18</v>
      </c>
      <c r="C34" s="47" t="s">
        <v>33</v>
      </c>
      <c r="D34" s="47" t="s">
        <v>24</v>
      </c>
      <c r="E34" s="47" t="s">
        <v>7</v>
      </c>
      <c r="F34" s="47" t="s">
        <v>13</v>
      </c>
      <c r="G34" s="14" t="s">
        <v>89</v>
      </c>
      <c r="H34" s="47" t="s">
        <v>55</v>
      </c>
      <c r="I34" s="47" t="s">
        <v>18</v>
      </c>
      <c r="J34" s="14" t="s">
        <v>88</v>
      </c>
    </row>
    <row r="35" spans="1:10" ht="19.5" customHeight="1" x14ac:dyDescent="0.8">
      <c r="A35" s="38" t="s">
        <v>70</v>
      </c>
      <c r="B35" s="39" t="s">
        <v>59</v>
      </c>
      <c r="C35" s="40" t="s">
        <v>59</v>
      </c>
      <c r="D35" s="39" t="s">
        <v>59</v>
      </c>
      <c r="E35" s="40" t="s">
        <v>59</v>
      </c>
      <c r="F35" s="40" t="s">
        <v>59</v>
      </c>
      <c r="G35" s="40" t="s">
        <v>59</v>
      </c>
      <c r="H35" s="40" t="s">
        <v>59</v>
      </c>
      <c r="I35" s="40" t="s">
        <v>59</v>
      </c>
      <c r="J35" s="40" t="s">
        <v>59</v>
      </c>
    </row>
    <row r="36" spans="1:10" ht="19.5" customHeight="1" x14ac:dyDescent="0.75">
      <c r="A36" s="41" t="s">
        <v>60</v>
      </c>
      <c r="B36" s="42" t="s">
        <v>53</v>
      </c>
      <c r="C36" s="57" t="s">
        <v>53</v>
      </c>
      <c r="D36" s="42" t="s">
        <v>50</v>
      </c>
      <c r="E36" s="42" t="s">
        <v>55</v>
      </c>
      <c r="F36" s="14" t="s">
        <v>89</v>
      </c>
      <c r="G36" s="57" t="s">
        <v>13</v>
      </c>
      <c r="H36" s="57" t="s">
        <v>33</v>
      </c>
      <c r="I36" s="42" t="s">
        <v>47</v>
      </c>
      <c r="J36" s="42" t="s">
        <v>53</v>
      </c>
    </row>
    <row r="37" spans="1:10" ht="19.5" customHeight="1" x14ac:dyDescent="0.8">
      <c r="A37" s="43"/>
      <c r="B37" s="44" t="s">
        <v>61</v>
      </c>
      <c r="C37" s="45" t="s">
        <v>62</v>
      </c>
      <c r="D37" s="44" t="s">
        <v>62</v>
      </c>
      <c r="E37" s="45" t="s">
        <v>62</v>
      </c>
      <c r="F37" s="45" t="s">
        <v>62</v>
      </c>
      <c r="G37" s="45" t="s">
        <v>62</v>
      </c>
      <c r="H37" s="45" t="s">
        <v>62</v>
      </c>
      <c r="I37" s="45" t="s">
        <v>62</v>
      </c>
      <c r="J37" s="45" t="s">
        <v>62</v>
      </c>
    </row>
    <row r="38" spans="1:10" ht="19.5" customHeight="1" x14ac:dyDescent="0.75">
      <c r="A38" s="46"/>
      <c r="B38" s="47" t="s">
        <v>55</v>
      </c>
      <c r="C38" s="47" t="s">
        <v>47</v>
      </c>
      <c r="D38" s="47" t="s">
        <v>18</v>
      </c>
      <c r="E38" s="47" t="s">
        <v>53</v>
      </c>
      <c r="F38" s="47" t="s">
        <v>24</v>
      </c>
      <c r="G38" s="47" t="s">
        <v>33</v>
      </c>
      <c r="H38" s="47" t="s">
        <v>29</v>
      </c>
      <c r="I38" s="47" t="s">
        <v>24</v>
      </c>
      <c r="J38" s="47" t="s">
        <v>55</v>
      </c>
    </row>
    <row r="39" spans="1:10" ht="19.5" customHeight="1" x14ac:dyDescent="0.8">
      <c r="A39" s="38" t="s">
        <v>71</v>
      </c>
      <c r="B39" s="48" t="s">
        <v>59</v>
      </c>
      <c r="C39" s="48" t="s">
        <v>72</v>
      </c>
      <c r="D39" s="48" t="s">
        <v>59</v>
      </c>
      <c r="E39" s="49" t="s">
        <v>59</v>
      </c>
      <c r="F39" s="49" t="s">
        <v>59</v>
      </c>
      <c r="G39" s="49" t="s">
        <v>59</v>
      </c>
      <c r="H39" s="49" t="s">
        <v>59</v>
      </c>
      <c r="I39" s="49" t="s">
        <v>59</v>
      </c>
      <c r="J39" s="49" t="s">
        <v>59</v>
      </c>
    </row>
    <row r="40" spans="1:10" ht="19.5" customHeight="1" x14ac:dyDescent="0.75">
      <c r="A40" s="41" t="s">
        <v>64</v>
      </c>
      <c r="B40" s="51" t="s">
        <v>10</v>
      </c>
      <c r="C40" s="50" t="s">
        <v>10</v>
      </c>
      <c r="D40" s="51" t="s">
        <v>68</v>
      </c>
      <c r="E40" s="51" t="s">
        <v>66</v>
      </c>
      <c r="F40" s="51" t="s">
        <v>86</v>
      </c>
      <c r="G40" s="51" t="s">
        <v>66</v>
      </c>
      <c r="H40" s="51" t="s">
        <v>86</v>
      </c>
      <c r="I40" s="51" t="s">
        <v>66</v>
      </c>
      <c r="J40" s="51" t="s">
        <v>40</v>
      </c>
    </row>
    <row r="41" spans="1:10" ht="19.5" customHeight="1" x14ac:dyDescent="0.8">
      <c r="A41" s="43"/>
      <c r="B41" s="52" t="s">
        <v>61</v>
      </c>
      <c r="C41" s="52" t="s">
        <v>62</v>
      </c>
      <c r="D41" s="53" t="s">
        <v>62</v>
      </c>
      <c r="E41" s="53" t="s">
        <v>62</v>
      </c>
      <c r="F41" s="53" t="s">
        <v>62</v>
      </c>
      <c r="G41" s="53" t="s">
        <v>62</v>
      </c>
      <c r="H41" s="53" t="s">
        <v>62</v>
      </c>
      <c r="I41" s="53" t="s">
        <v>62</v>
      </c>
      <c r="J41" s="53" t="s">
        <v>62</v>
      </c>
    </row>
    <row r="42" spans="1:10" ht="19.5" customHeight="1" x14ac:dyDescent="0.75">
      <c r="A42" s="46"/>
      <c r="B42" s="54" t="s">
        <v>66</v>
      </c>
      <c r="C42" s="54" t="s">
        <v>40</v>
      </c>
      <c r="D42" s="54" t="s">
        <v>10</v>
      </c>
      <c r="E42" s="54" t="s">
        <v>68</v>
      </c>
      <c r="F42" s="54" t="s">
        <v>10</v>
      </c>
      <c r="G42" s="55" t="s">
        <v>65</v>
      </c>
      <c r="H42" s="55" t="s">
        <v>40</v>
      </c>
      <c r="I42" s="54" t="s">
        <v>35</v>
      </c>
      <c r="J42" s="54" t="s">
        <v>65</v>
      </c>
    </row>
    <row r="43" spans="1:10" ht="19.5" customHeight="1" x14ac:dyDescent="0.8">
      <c r="A43" s="58" t="s">
        <v>73</v>
      </c>
      <c r="B43" s="39" t="s">
        <v>59</v>
      </c>
      <c r="C43" s="40" t="s">
        <v>59</v>
      </c>
      <c r="D43" s="40" t="s">
        <v>59</v>
      </c>
      <c r="E43" s="40" t="s">
        <v>59</v>
      </c>
      <c r="F43" s="40" t="s">
        <v>59</v>
      </c>
      <c r="G43" s="40" t="s">
        <v>59</v>
      </c>
      <c r="H43" s="40" t="s">
        <v>59</v>
      </c>
      <c r="I43" s="40" t="s">
        <v>59</v>
      </c>
      <c r="J43" s="40" t="s">
        <v>59</v>
      </c>
    </row>
    <row r="44" spans="1:10" ht="19.5" customHeight="1" x14ac:dyDescent="0.75">
      <c r="A44" s="59" t="s">
        <v>60</v>
      </c>
      <c r="B44" s="60"/>
      <c r="C44" s="42" t="s">
        <v>55</v>
      </c>
      <c r="D44" s="42" t="s">
        <v>33</v>
      </c>
      <c r="E44" s="57" t="s">
        <v>18</v>
      </c>
      <c r="F44" s="57" t="s">
        <v>33</v>
      </c>
      <c r="G44" s="42" t="s">
        <v>18</v>
      </c>
      <c r="H44" s="42" t="s">
        <v>24</v>
      </c>
      <c r="I44" s="14" t="s">
        <v>88</v>
      </c>
      <c r="J44" s="42" t="s">
        <v>18</v>
      </c>
    </row>
    <row r="45" spans="1:10" ht="19.5" customHeight="1" x14ac:dyDescent="0.8">
      <c r="A45" s="43"/>
      <c r="B45" s="44" t="s">
        <v>61</v>
      </c>
      <c r="C45" s="45" t="s">
        <v>62</v>
      </c>
      <c r="D45" s="45" t="s">
        <v>62</v>
      </c>
      <c r="E45" s="45" t="s">
        <v>62</v>
      </c>
      <c r="F45" s="45" t="s">
        <v>62</v>
      </c>
      <c r="G45" s="45" t="s">
        <v>62</v>
      </c>
      <c r="H45" s="45" t="s">
        <v>62</v>
      </c>
      <c r="I45" s="45" t="s">
        <v>62</v>
      </c>
      <c r="J45" s="45" t="s">
        <v>62</v>
      </c>
    </row>
    <row r="46" spans="1:10" ht="19.5" customHeight="1" thickBot="1" x14ac:dyDescent="0.8">
      <c r="A46" s="46"/>
      <c r="B46" s="61"/>
      <c r="C46" s="47" t="s">
        <v>50</v>
      </c>
      <c r="D46" s="56" t="s">
        <v>7</v>
      </c>
      <c r="E46" s="14" t="s">
        <v>88</v>
      </c>
      <c r="F46" s="47" t="s">
        <v>18</v>
      </c>
      <c r="G46" s="47" t="s">
        <v>29</v>
      </c>
      <c r="H46" s="47" t="s">
        <v>53</v>
      </c>
      <c r="I46" s="14" t="s">
        <v>89</v>
      </c>
      <c r="J46" s="47" t="s">
        <v>13</v>
      </c>
    </row>
    <row r="47" spans="1:10" ht="19.5" customHeight="1" x14ac:dyDescent="0.75">
      <c r="A47" s="38" t="s">
        <v>74</v>
      </c>
      <c r="B47" s="40" t="s">
        <v>59</v>
      </c>
      <c r="C47" s="40" t="s">
        <v>59</v>
      </c>
      <c r="D47" s="40" t="s">
        <v>59</v>
      </c>
      <c r="E47" s="40" t="s">
        <v>59</v>
      </c>
      <c r="F47" s="40" t="s">
        <v>59</v>
      </c>
      <c r="G47" s="40" t="s">
        <v>59</v>
      </c>
      <c r="H47" s="40" t="s">
        <v>59</v>
      </c>
      <c r="I47" s="40" t="s">
        <v>59</v>
      </c>
      <c r="J47" s="40" t="s">
        <v>59</v>
      </c>
    </row>
    <row r="48" spans="1:10" ht="19.5" customHeight="1" x14ac:dyDescent="0.75">
      <c r="A48" s="41" t="s">
        <v>60</v>
      </c>
      <c r="B48" s="60"/>
      <c r="C48" s="42" t="s">
        <v>13</v>
      </c>
      <c r="D48" s="42" t="s">
        <v>47</v>
      </c>
      <c r="E48" s="42" t="s">
        <v>24</v>
      </c>
      <c r="F48" s="42" t="s">
        <v>53</v>
      </c>
      <c r="G48" s="42" t="s">
        <v>50</v>
      </c>
      <c r="H48" s="14" t="s">
        <v>88</v>
      </c>
      <c r="I48" s="42" t="s">
        <v>55</v>
      </c>
      <c r="J48" s="57" t="s">
        <v>24</v>
      </c>
    </row>
    <row r="49" spans="1:10" ht="19.5" customHeight="1" x14ac:dyDescent="0.75">
      <c r="A49" s="43"/>
      <c r="B49" s="45" t="s">
        <v>61</v>
      </c>
      <c r="C49" s="45" t="s">
        <v>62</v>
      </c>
      <c r="D49" s="45" t="s">
        <v>62</v>
      </c>
      <c r="E49" s="45" t="s">
        <v>62</v>
      </c>
      <c r="F49" s="45" t="s">
        <v>62</v>
      </c>
      <c r="G49" s="45" t="s">
        <v>62</v>
      </c>
      <c r="H49" s="45" t="s">
        <v>62</v>
      </c>
      <c r="I49" s="45" t="s">
        <v>62</v>
      </c>
      <c r="J49" s="45" t="s">
        <v>62</v>
      </c>
    </row>
    <row r="50" spans="1:10" ht="19.5" customHeight="1" thickBot="1" x14ac:dyDescent="0.8">
      <c r="A50" s="46"/>
      <c r="B50" s="62"/>
      <c r="C50" s="47" t="s">
        <v>24</v>
      </c>
      <c r="D50" s="47" t="s">
        <v>13</v>
      </c>
      <c r="E50" s="47" t="s">
        <v>33</v>
      </c>
      <c r="F50" s="47" t="s">
        <v>29</v>
      </c>
      <c r="G50" s="14" t="s">
        <v>88</v>
      </c>
      <c r="H50" s="47" t="s">
        <v>13</v>
      </c>
      <c r="I50" s="47" t="s">
        <v>33</v>
      </c>
      <c r="J50" s="47" t="s">
        <v>50</v>
      </c>
    </row>
    <row r="51" spans="1:10" ht="19.5" customHeight="1" x14ac:dyDescent="0.8">
      <c r="A51" s="38" t="s">
        <v>75</v>
      </c>
      <c r="B51" s="40" t="s">
        <v>59</v>
      </c>
      <c r="C51" s="40" t="s">
        <v>59</v>
      </c>
      <c r="D51" s="40" t="s">
        <v>59</v>
      </c>
      <c r="E51" s="39" t="s">
        <v>59</v>
      </c>
      <c r="F51" s="40" t="s">
        <v>59</v>
      </c>
      <c r="G51" s="40" t="s">
        <v>59</v>
      </c>
      <c r="H51" s="40" t="s">
        <v>59</v>
      </c>
      <c r="I51" s="40" t="s">
        <v>59</v>
      </c>
      <c r="J51" s="40" t="s">
        <v>59</v>
      </c>
    </row>
    <row r="52" spans="1:10" ht="19.5" customHeight="1" x14ac:dyDescent="0.75">
      <c r="A52" s="41" t="s">
        <v>60</v>
      </c>
      <c r="B52" s="60"/>
      <c r="C52" s="42" t="s">
        <v>29</v>
      </c>
      <c r="D52" s="14" t="s">
        <v>89</v>
      </c>
      <c r="E52" s="42" t="s">
        <v>47</v>
      </c>
      <c r="F52" s="42" t="s">
        <v>55</v>
      </c>
      <c r="G52" s="42" t="s">
        <v>53</v>
      </c>
      <c r="H52" s="42" t="s">
        <v>7</v>
      </c>
      <c r="I52" s="42" t="s">
        <v>50</v>
      </c>
      <c r="J52" s="57" t="s">
        <v>33</v>
      </c>
    </row>
    <row r="53" spans="1:10" ht="19.5" customHeight="1" x14ac:dyDescent="0.8">
      <c r="A53" s="43"/>
      <c r="B53" s="45" t="s">
        <v>61</v>
      </c>
      <c r="C53" s="45" t="s">
        <v>62</v>
      </c>
      <c r="D53" s="45" t="s">
        <v>62</v>
      </c>
      <c r="E53" s="44" t="s">
        <v>61</v>
      </c>
      <c r="F53" s="45" t="s">
        <v>62</v>
      </c>
      <c r="G53" s="45" t="s">
        <v>62</v>
      </c>
      <c r="H53" s="45" t="s">
        <v>62</v>
      </c>
      <c r="I53" s="45" t="s">
        <v>62</v>
      </c>
      <c r="J53" s="45" t="s">
        <v>62</v>
      </c>
    </row>
    <row r="54" spans="1:10" ht="19.5" customHeight="1" thickBot="1" x14ac:dyDescent="0.8">
      <c r="A54" s="46"/>
      <c r="B54" s="62"/>
      <c r="C54" s="14" t="s">
        <v>88</v>
      </c>
      <c r="D54" s="47" t="s">
        <v>53</v>
      </c>
      <c r="E54" s="47" t="s">
        <v>50</v>
      </c>
      <c r="F54" s="42" t="s">
        <v>7</v>
      </c>
      <c r="G54" s="42" t="s">
        <v>55</v>
      </c>
      <c r="H54" s="42" t="s">
        <v>47</v>
      </c>
      <c r="I54" s="42" t="s">
        <v>7</v>
      </c>
      <c r="J54" s="42" t="s">
        <v>47</v>
      </c>
    </row>
    <row r="55" spans="1:10" ht="30" customHeight="1" thickBot="1" x14ac:dyDescent="0.8">
      <c r="A55" s="94" t="s">
        <v>76</v>
      </c>
      <c r="B55" s="102"/>
      <c r="C55" s="102"/>
      <c r="D55" s="102"/>
      <c r="E55" s="102"/>
      <c r="F55" s="103" t="s">
        <v>90</v>
      </c>
      <c r="G55" s="103" t="s">
        <v>91</v>
      </c>
      <c r="H55" s="103" t="s">
        <v>92</v>
      </c>
      <c r="I55" s="103" t="s">
        <v>93</v>
      </c>
      <c r="J55" s="103" t="s">
        <v>93</v>
      </c>
    </row>
    <row r="56" spans="1:10" ht="19.5" customHeight="1" x14ac:dyDescent="0.8">
      <c r="A56" s="58" t="s">
        <v>77</v>
      </c>
      <c r="B56" s="49" t="s">
        <v>59</v>
      </c>
      <c r="C56" s="48" t="s">
        <v>72</v>
      </c>
      <c r="D56" s="49" t="s">
        <v>59</v>
      </c>
      <c r="E56" s="49" t="s">
        <v>59</v>
      </c>
      <c r="F56" s="53" t="s">
        <v>59</v>
      </c>
      <c r="G56" s="53" t="s">
        <v>59</v>
      </c>
      <c r="H56" s="53" t="s">
        <v>59</v>
      </c>
      <c r="I56" s="53" t="s">
        <v>59</v>
      </c>
      <c r="J56" s="53" t="s">
        <v>59</v>
      </c>
    </row>
    <row r="57" spans="1:10" ht="19.5" customHeight="1" x14ac:dyDescent="0.75">
      <c r="A57" s="59" t="s">
        <v>64</v>
      </c>
      <c r="B57" s="63"/>
      <c r="C57" s="51" t="s">
        <v>68</v>
      </c>
      <c r="D57" s="51" t="s">
        <v>86</v>
      </c>
      <c r="E57" s="51" t="s">
        <v>35</v>
      </c>
      <c r="F57" s="50" t="s">
        <v>68</v>
      </c>
      <c r="G57" s="51" t="s">
        <v>10</v>
      </c>
      <c r="H57" s="51" t="s">
        <v>10</v>
      </c>
      <c r="I57" s="51" t="s">
        <v>40</v>
      </c>
      <c r="J57" s="51" t="s">
        <v>21</v>
      </c>
    </row>
    <row r="58" spans="1:10" ht="19.5" customHeight="1" x14ac:dyDescent="0.8">
      <c r="A58" s="43"/>
      <c r="B58" s="53" t="s">
        <v>62</v>
      </c>
      <c r="C58" s="52" t="s">
        <v>62</v>
      </c>
      <c r="D58" s="53" t="s">
        <v>62</v>
      </c>
      <c r="E58" s="53" t="s">
        <v>62</v>
      </c>
      <c r="F58" s="53" t="s">
        <v>62</v>
      </c>
      <c r="G58" s="53" t="s">
        <v>62</v>
      </c>
      <c r="H58" s="53" t="s">
        <v>62</v>
      </c>
      <c r="I58" s="53" t="s">
        <v>62</v>
      </c>
      <c r="J58" s="53" t="s">
        <v>62</v>
      </c>
    </row>
    <row r="59" spans="1:10" ht="19.5" customHeight="1" x14ac:dyDescent="0.75">
      <c r="A59" s="46"/>
      <c r="B59" s="64"/>
      <c r="C59" s="54" t="s">
        <v>21</v>
      </c>
      <c r="D59" s="55" t="s">
        <v>65</v>
      </c>
      <c r="E59" s="54" t="s">
        <v>86</v>
      </c>
      <c r="F59" s="54" t="s">
        <v>21</v>
      </c>
      <c r="G59" s="54" t="s">
        <v>35</v>
      </c>
      <c r="H59" s="54" t="s">
        <v>66</v>
      </c>
      <c r="I59" s="54" t="s">
        <v>86</v>
      </c>
      <c r="J59" s="54" t="s">
        <v>66</v>
      </c>
    </row>
    <row r="60" spans="1:10" ht="19.5" customHeight="1" x14ac:dyDescent="0.8">
      <c r="A60" s="38" t="s">
        <v>78</v>
      </c>
      <c r="B60" s="49" t="s">
        <v>59</v>
      </c>
      <c r="C60" s="48" t="s">
        <v>59</v>
      </c>
      <c r="D60" s="49" t="s">
        <v>59</v>
      </c>
      <c r="E60" s="49" t="s">
        <v>59</v>
      </c>
      <c r="F60" s="49" t="s">
        <v>59</v>
      </c>
      <c r="G60" s="49" t="s">
        <v>59</v>
      </c>
      <c r="H60" s="49" t="s">
        <v>59</v>
      </c>
      <c r="I60" s="49" t="s">
        <v>59</v>
      </c>
      <c r="J60" s="49" t="s">
        <v>59</v>
      </c>
    </row>
    <row r="61" spans="1:10" ht="19.5" customHeight="1" x14ac:dyDescent="0.75">
      <c r="A61" s="41" t="s">
        <v>64</v>
      </c>
      <c r="B61" s="63"/>
      <c r="C61" s="51" t="s">
        <v>35</v>
      </c>
      <c r="D61" s="51" t="s">
        <v>40</v>
      </c>
      <c r="E61" s="51" t="s">
        <v>21</v>
      </c>
      <c r="F61" s="51" t="s">
        <v>65</v>
      </c>
      <c r="G61" s="51" t="s">
        <v>86</v>
      </c>
      <c r="H61" s="51" t="s">
        <v>65</v>
      </c>
      <c r="I61" s="51" t="s">
        <v>68</v>
      </c>
      <c r="J61" s="51" t="s">
        <v>10</v>
      </c>
    </row>
    <row r="62" spans="1:10" ht="19.5" customHeight="1" x14ac:dyDescent="0.8">
      <c r="A62" s="43"/>
      <c r="B62" s="53" t="s">
        <v>62</v>
      </c>
      <c r="C62" s="52" t="s">
        <v>61</v>
      </c>
      <c r="D62" s="53" t="s">
        <v>62</v>
      </c>
      <c r="E62" s="53" t="s">
        <v>62</v>
      </c>
      <c r="F62" s="53" t="s">
        <v>62</v>
      </c>
      <c r="G62" s="53" t="s">
        <v>62</v>
      </c>
      <c r="H62" s="53" t="s">
        <v>62</v>
      </c>
      <c r="I62" s="53" t="s">
        <v>62</v>
      </c>
      <c r="J62" s="53" t="s">
        <v>62</v>
      </c>
    </row>
    <row r="63" spans="1:10" ht="19.5" customHeight="1" thickBot="1" x14ac:dyDescent="0.8">
      <c r="A63" s="46"/>
      <c r="B63" s="64"/>
      <c r="C63" s="54" t="s">
        <v>65</v>
      </c>
      <c r="D63" s="55" t="s">
        <v>66</v>
      </c>
      <c r="E63" s="54" t="s">
        <v>40</v>
      </c>
      <c r="F63" s="54" t="s">
        <v>66</v>
      </c>
      <c r="G63" s="54" t="s">
        <v>40</v>
      </c>
      <c r="H63" s="54" t="s">
        <v>68</v>
      </c>
      <c r="I63" s="54" t="s">
        <v>10</v>
      </c>
      <c r="J63" s="54" t="s">
        <v>35</v>
      </c>
    </row>
    <row r="64" spans="1:10" ht="14.25" customHeight="1" x14ac:dyDescent="0.55000000000000004">
      <c r="A64" s="65"/>
      <c r="B64" s="98" t="s">
        <v>87</v>
      </c>
      <c r="C64" s="66"/>
      <c r="D64" s="65"/>
      <c r="E64" s="98" t="s">
        <v>79</v>
      </c>
      <c r="F64" s="25"/>
      <c r="G64" s="25"/>
      <c r="H64" s="65"/>
      <c r="I64" s="98" t="s">
        <v>80</v>
      </c>
      <c r="J64" s="66"/>
    </row>
    <row r="65" spans="1:10" ht="14.25" customHeight="1" x14ac:dyDescent="0.55000000000000004">
      <c r="A65" s="67"/>
      <c r="B65" s="99"/>
      <c r="C65" s="10"/>
      <c r="D65" s="67"/>
      <c r="E65" s="99"/>
      <c r="F65" s="90"/>
      <c r="G65" s="2"/>
      <c r="H65" s="67"/>
      <c r="I65" s="99"/>
      <c r="J65" s="10"/>
    </row>
    <row r="66" spans="1:10" ht="14.25" customHeight="1" x14ac:dyDescent="0.55000000000000004">
      <c r="A66" s="67"/>
      <c r="B66" s="100"/>
      <c r="C66" s="10"/>
      <c r="D66" s="67"/>
      <c r="E66" s="100"/>
      <c r="F66" s="90"/>
      <c r="G66" s="2"/>
      <c r="H66" s="67"/>
      <c r="I66" s="100"/>
      <c r="J66" s="10"/>
    </row>
    <row r="67" spans="1:10" ht="14.25" customHeight="1" x14ac:dyDescent="0.55000000000000004">
      <c r="A67" s="67"/>
      <c r="B67" s="100"/>
      <c r="C67" s="10"/>
      <c r="D67" s="67"/>
      <c r="E67" s="100"/>
      <c r="F67" s="90"/>
      <c r="G67" s="2"/>
      <c r="H67" s="67"/>
      <c r="I67" s="100"/>
      <c r="J67" s="10"/>
    </row>
    <row r="68" spans="1:10" ht="14.25" customHeight="1" x14ac:dyDescent="0.55000000000000004">
      <c r="A68" s="67"/>
      <c r="B68" s="100"/>
      <c r="C68" s="10"/>
      <c r="D68" s="67"/>
      <c r="E68" s="100"/>
      <c r="F68" s="10"/>
      <c r="G68" s="2"/>
      <c r="H68" s="67"/>
      <c r="I68" s="100"/>
      <c r="J68" s="10"/>
    </row>
    <row r="69" spans="1:10" ht="14.25" customHeight="1" x14ac:dyDescent="0.55000000000000004">
      <c r="A69" s="67"/>
      <c r="B69" s="100"/>
      <c r="C69" s="10"/>
      <c r="D69" s="67"/>
      <c r="E69" s="100"/>
      <c r="F69" s="10"/>
      <c r="G69" s="2"/>
      <c r="H69" s="67"/>
      <c r="I69" s="100"/>
      <c r="J69" s="10"/>
    </row>
    <row r="70" spans="1:10" ht="14.25" customHeight="1" x14ac:dyDescent="0.55000000000000004">
      <c r="A70" s="67"/>
      <c r="B70" s="100"/>
      <c r="C70" s="10"/>
      <c r="D70" s="67"/>
      <c r="E70" s="100"/>
      <c r="F70" s="10"/>
      <c r="G70" s="2"/>
      <c r="H70" s="67"/>
      <c r="I70" s="100"/>
      <c r="J70" s="10"/>
    </row>
    <row r="71" spans="1:10" ht="14.25" customHeight="1" x14ac:dyDescent="0.55000000000000004">
      <c r="A71" s="67"/>
      <c r="B71" s="100"/>
      <c r="C71" s="10"/>
      <c r="D71" s="67"/>
      <c r="E71" s="100"/>
      <c r="F71" s="10"/>
      <c r="G71" s="2"/>
      <c r="H71" s="67"/>
      <c r="I71" s="100"/>
      <c r="J71" s="10"/>
    </row>
    <row r="72" spans="1:10" ht="14.25" customHeight="1" x14ac:dyDescent="0.55000000000000004">
      <c r="A72" s="67"/>
      <c r="B72" s="100"/>
      <c r="C72" s="10"/>
      <c r="D72" s="67"/>
      <c r="E72" s="100"/>
      <c r="F72" s="10"/>
      <c r="G72" s="2"/>
      <c r="H72" s="67"/>
      <c r="I72" s="100"/>
      <c r="J72" s="10"/>
    </row>
    <row r="73" spans="1:10" ht="14.25" customHeight="1" x14ac:dyDescent="0.55000000000000004">
      <c r="A73" s="67"/>
      <c r="B73" s="100"/>
      <c r="C73" s="10"/>
      <c r="D73" s="67"/>
      <c r="E73" s="100"/>
      <c r="F73" s="10"/>
      <c r="G73" s="2"/>
      <c r="H73" s="67"/>
      <c r="I73" s="100"/>
      <c r="J73" s="10"/>
    </row>
    <row r="74" spans="1:10" ht="14.25" customHeight="1" thickBot="1" x14ac:dyDescent="0.6">
      <c r="A74" s="67"/>
      <c r="B74" s="101"/>
      <c r="C74" s="10"/>
      <c r="D74" s="67"/>
      <c r="E74" s="101"/>
      <c r="F74" s="10"/>
      <c r="G74" s="2"/>
      <c r="H74" s="67"/>
      <c r="I74" s="101"/>
      <c r="J74" s="10"/>
    </row>
  </sheetData>
  <mergeCells count="7">
    <mergeCell ref="A55:E55"/>
    <mergeCell ref="A1:J1"/>
    <mergeCell ref="A2:J2"/>
    <mergeCell ref="A21:J21"/>
    <mergeCell ref="B64:B74"/>
    <mergeCell ref="E64:E74"/>
    <mergeCell ref="I64:I74"/>
  </mergeCells>
  <printOptions horizontalCentered="1"/>
  <pageMargins left="0.36490699999999998" right="0.44689400000000001" top="0.450932" bottom="0.38260899999999998" header="0" footer="0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="90" zoomScaleNormal="90" workbookViewId="0"/>
  </sheetViews>
  <sheetFormatPr defaultColWidth="14.47265625" defaultRowHeight="15" customHeight="1" x14ac:dyDescent="0.55000000000000004"/>
  <cols>
    <col min="1" max="1" width="12.83984375" style="68" customWidth="1"/>
    <col min="2" max="2" width="19.47265625" style="68" customWidth="1"/>
    <col min="3" max="3" width="21" style="68" customWidth="1"/>
    <col min="4" max="4" width="20.15625" style="68" customWidth="1"/>
    <col min="5" max="12" width="18.68359375" style="68" customWidth="1"/>
    <col min="13" max="13" width="20.68359375" style="68" customWidth="1"/>
    <col min="14" max="15" width="18.68359375" style="68" customWidth="1"/>
    <col min="16" max="18" width="8.68359375" style="68" customWidth="1"/>
    <col min="19" max="19" width="14.47265625" style="68" customWidth="1"/>
    <col min="20" max="16384" width="14.47265625" style="68"/>
  </cols>
  <sheetData>
    <row r="1" spans="1:18" ht="19.5" customHeight="1" x14ac:dyDescent="0.55000000000000004">
      <c r="A1" s="69" t="s">
        <v>81</v>
      </c>
      <c r="B1" s="69" t="s">
        <v>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9.05" customHeight="1" x14ac:dyDescent="0.55000000000000004">
      <c r="A2" s="70"/>
      <c r="B2" s="71"/>
      <c r="C2" s="72" t="s">
        <v>7</v>
      </c>
      <c r="D2" s="72" t="s">
        <v>13</v>
      </c>
      <c r="E2" s="72" t="s">
        <v>18</v>
      </c>
      <c r="F2" s="72" t="s">
        <v>24</v>
      </c>
      <c r="G2" s="72" t="s">
        <v>29</v>
      </c>
      <c r="H2" s="72" t="s">
        <v>33</v>
      </c>
      <c r="I2" s="72" t="s">
        <v>38</v>
      </c>
      <c r="J2" s="72" t="s">
        <v>43</v>
      </c>
      <c r="K2" s="72" t="s">
        <v>47</v>
      </c>
      <c r="L2" s="72" t="s">
        <v>50</v>
      </c>
      <c r="M2" s="72" t="s">
        <v>53</v>
      </c>
      <c r="N2" s="72" t="s">
        <v>55</v>
      </c>
      <c r="O2" s="73" t="s">
        <v>82</v>
      </c>
      <c r="P2" s="70"/>
      <c r="Q2" s="74"/>
      <c r="R2" s="70"/>
    </row>
    <row r="3" spans="1:18" ht="31.6" customHeight="1" x14ac:dyDescent="0.55000000000000004">
      <c r="A3" s="75"/>
      <c r="B3" s="76" t="s">
        <v>7</v>
      </c>
      <c r="C3" s="77"/>
      <c r="D3" s="78">
        <v>0</v>
      </c>
      <c r="E3" s="78">
        <v>1</v>
      </c>
      <c r="F3" s="78">
        <v>1</v>
      </c>
      <c r="G3" s="78">
        <v>1</v>
      </c>
      <c r="H3" s="78">
        <v>1</v>
      </c>
      <c r="I3" s="78">
        <v>1</v>
      </c>
      <c r="J3" s="78">
        <v>0</v>
      </c>
      <c r="K3" s="78">
        <v>1</v>
      </c>
      <c r="L3" s="78">
        <v>2</v>
      </c>
      <c r="M3" s="78">
        <v>0</v>
      </c>
      <c r="N3" s="78">
        <v>1</v>
      </c>
      <c r="O3" s="79">
        <f t="shared" ref="O3:O14" si="0">SUM(C3:N3)</f>
        <v>9</v>
      </c>
      <c r="P3" s="2"/>
      <c r="Q3" s="2"/>
      <c r="R3" s="2"/>
    </row>
    <row r="4" spans="1:18" ht="31.6" customHeight="1" x14ac:dyDescent="0.55000000000000004">
      <c r="A4" s="2"/>
      <c r="B4" s="76" t="s">
        <v>13</v>
      </c>
      <c r="C4" s="78">
        <v>0</v>
      </c>
      <c r="D4" s="77"/>
      <c r="E4" s="78">
        <v>2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78">
        <v>1</v>
      </c>
      <c r="M4" s="78">
        <v>0</v>
      </c>
      <c r="N4" s="78">
        <v>0</v>
      </c>
      <c r="O4" s="79">
        <f t="shared" si="0"/>
        <v>9</v>
      </c>
      <c r="P4" s="2"/>
      <c r="Q4" s="2"/>
      <c r="R4" s="2"/>
    </row>
    <row r="5" spans="1:18" ht="31.6" customHeight="1" x14ac:dyDescent="0.55000000000000004">
      <c r="A5" s="2"/>
      <c r="B5" s="76" t="s">
        <v>18</v>
      </c>
      <c r="C5" s="78">
        <v>1</v>
      </c>
      <c r="D5" s="78">
        <v>2</v>
      </c>
      <c r="E5" s="77"/>
      <c r="F5" s="78">
        <v>0</v>
      </c>
      <c r="G5" s="78">
        <v>1</v>
      </c>
      <c r="H5" s="78">
        <v>1</v>
      </c>
      <c r="I5" s="78">
        <v>1</v>
      </c>
      <c r="J5" s="78">
        <v>0</v>
      </c>
      <c r="K5" s="78">
        <v>0</v>
      </c>
      <c r="L5" s="78">
        <v>1</v>
      </c>
      <c r="M5" s="78">
        <v>1</v>
      </c>
      <c r="N5" s="78">
        <v>1</v>
      </c>
      <c r="O5" s="79">
        <f t="shared" si="0"/>
        <v>9</v>
      </c>
      <c r="P5" s="2"/>
      <c r="Q5" s="2"/>
      <c r="R5" s="2"/>
    </row>
    <row r="6" spans="1:18" ht="31.6" customHeight="1" x14ac:dyDescent="0.55000000000000004">
      <c r="A6" s="2"/>
      <c r="B6" s="76" t="s">
        <v>24</v>
      </c>
      <c r="C6" s="78">
        <v>1</v>
      </c>
      <c r="D6" s="78">
        <v>1</v>
      </c>
      <c r="E6" s="78">
        <v>0</v>
      </c>
      <c r="F6" s="77"/>
      <c r="G6" s="78">
        <v>0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  <c r="M6" s="78">
        <v>1</v>
      </c>
      <c r="N6" s="78">
        <v>0</v>
      </c>
      <c r="O6" s="79">
        <f t="shared" si="0"/>
        <v>8</v>
      </c>
      <c r="P6" s="2"/>
      <c r="Q6" s="2"/>
      <c r="R6" s="2"/>
    </row>
    <row r="7" spans="1:18" ht="31.6" customHeight="1" x14ac:dyDescent="0.55000000000000004">
      <c r="A7" s="2"/>
      <c r="B7" s="76" t="s">
        <v>29</v>
      </c>
      <c r="C7" s="78">
        <v>1</v>
      </c>
      <c r="D7" s="78">
        <v>1</v>
      </c>
      <c r="E7" s="78">
        <v>1</v>
      </c>
      <c r="F7" s="78">
        <v>0</v>
      </c>
      <c r="G7" s="77"/>
      <c r="H7" s="78">
        <v>1</v>
      </c>
      <c r="I7" s="78">
        <v>1</v>
      </c>
      <c r="J7" s="78">
        <v>1</v>
      </c>
      <c r="K7" s="78">
        <v>0</v>
      </c>
      <c r="L7" s="78">
        <v>0</v>
      </c>
      <c r="M7" s="78">
        <v>1</v>
      </c>
      <c r="N7" s="78">
        <v>1</v>
      </c>
      <c r="O7" s="79">
        <f t="shared" si="0"/>
        <v>8</v>
      </c>
      <c r="P7" s="2"/>
      <c r="Q7" s="2"/>
      <c r="R7" s="2"/>
    </row>
    <row r="8" spans="1:18" ht="31.6" customHeight="1" x14ac:dyDescent="0.55000000000000004">
      <c r="A8" s="2"/>
      <c r="B8" s="76" t="s">
        <v>33</v>
      </c>
      <c r="C8" s="78">
        <v>1</v>
      </c>
      <c r="D8" s="78">
        <v>1</v>
      </c>
      <c r="E8" s="78">
        <v>1</v>
      </c>
      <c r="F8" s="78">
        <v>1</v>
      </c>
      <c r="G8" s="78">
        <v>1</v>
      </c>
      <c r="H8" s="77"/>
      <c r="I8" s="78">
        <v>0</v>
      </c>
      <c r="J8" s="78">
        <v>1</v>
      </c>
      <c r="K8" s="78">
        <v>1</v>
      </c>
      <c r="L8" s="78">
        <v>0</v>
      </c>
      <c r="M8" s="78">
        <v>0</v>
      </c>
      <c r="N8" s="78">
        <v>1</v>
      </c>
      <c r="O8" s="79">
        <f t="shared" si="0"/>
        <v>8</v>
      </c>
      <c r="P8" s="2"/>
      <c r="Q8" s="2"/>
      <c r="R8" s="2"/>
    </row>
    <row r="9" spans="1:18" ht="31.6" customHeight="1" x14ac:dyDescent="0.55000000000000004">
      <c r="A9" s="2"/>
      <c r="B9" s="76" t="s">
        <v>38</v>
      </c>
      <c r="C9" s="78">
        <v>1</v>
      </c>
      <c r="D9" s="78">
        <v>1</v>
      </c>
      <c r="E9" s="78">
        <v>1</v>
      </c>
      <c r="F9" s="78">
        <v>1</v>
      </c>
      <c r="G9" s="78">
        <v>1</v>
      </c>
      <c r="H9" s="78">
        <v>0</v>
      </c>
      <c r="I9" s="77"/>
      <c r="J9" s="78">
        <v>1</v>
      </c>
      <c r="K9" s="78">
        <v>1</v>
      </c>
      <c r="L9" s="78">
        <v>1</v>
      </c>
      <c r="M9" s="78">
        <v>0</v>
      </c>
      <c r="N9" s="78">
        <v>0</v>
      </c>
      <c r="O9" s="79">
        <f t="shared" si="0"/>
        <v>8</v>
      </c>
      <c r="P9" s="2"/>
      <c r="Q9" s="2"/>
      <c r="R9" s="2"/>
    </row>
    <row r="10" spans="1:18" ht="31.6" customHeight="1" x14ac:dyDescent="0.55000000000000004">
      <c r="A10" s="2"/>
      <c r="B10" s="76" t="s">
        <v>43</v>
      </c>
      <c r="C10" s="78">
        <v>0</v>
      </c>
      <c r="D10" s="78">
        <v>1</v>
      </c>
      <c r="E10" s="78">
        <v>0</v>
      </c>
      <c r="F10" s="78">
        <v>1</v>
      </c>
      <c r="G10" s="78">
        <v>1</v>
      </c>
      <c r="H10" s="78">
        <v>1</v>
      </c>
      <c r="I10" s="78">
        <v>1</v>
      </c>
      <c r="J10" s="77"/>
      <c r="K10" s="78">
        <v>1</v>
      </c>
      <c r="L10" s="78">
        <v>1</v>
      </c>
      <c r="M10" s="78">
        <v>1</v>
      </c>
      <c r="N10" s="78">
        <v>0</v>
      </c>
      <c r="O10" s="79">
        <f t="shared" si="0"/>
        <v>8</v>
      </c>
      <c r="P10" s="2"/>
      <c r="Q10" s="2"/>
      <c r="R10" s="2"/>
    </row>
    <row r="11" spans="1:18" ht="31.6" customHeight="1" x14ac:dyDescent="0.55000000000000004">
      <c r="A11" s="2"/>
      <c r="B11" s="76" t="s">
        <v>47</v>
      </c>
      <c r="C11" s="78">
        <v>1</v>
      </c>
      <c r="D11" s="78">
        <v>1</v>
      </c>
      <c r="E11" s="78">
        <v>0</v>
      </c>
      <c r="F11" s="78">
        <v>1</v>
      </c>
      <c r="G11" s="78">
        <v>0</v>
      </c>
      <c r="H11" s="78">
        <v>1</v>
      </c>
      <c r="I11" s="78">
        <v>1</v>
      </c>
      <c r="J11" s="78">
        <v>1</v>
      </c>
      <c r="K11" s="77"/>
      <c r="L11" s="78">
        <v>1</v>
      </c>
      <c r="M11" s="78">
        <v>1</v>
      </c>
      <c r="N11" s="78">
        <v>0</v>
      </c>
      <c r="O11" s="79">
        <f t="shared" si="0"/>
        <v>8</v>
      </c>
      <c r="P11" s="2"/>
      <c r="Q11" s="2"/>
      <c r="R11" s="2"/>
    </row>
    <row r="12" spans="1:18" ht="31.6" customHeight="1" x14ac:dyDescent="0.55000000000000004">
      <c r="A12" s="2"/>
      <c r="B12" s="76" t="s">
        <v>50</v>
      </c>
      <c r="C12" s="78">
        <v>2</v>
      </c>
      <c r="D12" s="78">
        <v>1</v>
      </c>
      <c r="E12" s="78">
        <v>1</v>
      </c>
      <c r="F12" s="78">
        <v>1</v>
      </c>
      <c r="G12" s="78">
        <v>0</v>
      </c>
      <c r="H12" s="78">
        <v>0</v>
      </c>
      <c r="I12" s="78">
        <v>1</v>
      </c>
      <c r="J12" s="78">
        <v>1</v>
      </c>
      <c r="K12" s="78">
        <v>1</v>
      </c>
      <c r="L12" s="77"/>
      <c r="M12" s="78">
        <v>0</v>
      </c>
      <c r="N12" s="78">
        <v>1</v>
      </c>
      <c r="O12" s="79">
        <f t="shared" si="0"/>
        <v>9</v>
      </c>
      <c r="P12" s="2"/>
      <c r="Q12" s="2"/>
      <c r="R12" s="2"/>
    </row>
    <row r="13" spans="1:18" ht="31.6" customHeight="1" x14ac:dyDescent="0.55000000000000004">
      <c r="A13" s="2"/>
      <c r="B13" s="76" t="s">
        <v>53</v>
      </c>
      <c r="C13" s="78">
        <v>0</v>
      </c>
      <c r="D13" s="78">
        <v>0</v>
      </c>
      <c r="E13" s="78">
        <v>1</v>
      </c>
      <c r="F13" s="78">
        <v>1</v>
      </c>
      <c r="G13" s="78">
        <v>1</v>
      </c>
      <c r="H13" s="78">
        <v>0</v>
      </c>
      <c r="I13" s="78">
        <v>0</v>
      </c>
      <c r="J13" s="78">
        <v>1</v>
      </c>
      <c r="K13" s="78">
        <v>1</v>
      </c>
      <c r="L13" s="78">
        <v>0</v>
      </c>
      <c r="M13" s="77"/>
      <c r="N13" s="78">
        <v>4</v>
      </c>
      <c r="O13" s="79">
        <f t="shared" si="0"/>
        <v>9</v>
      </c>
      <c r="P13" s="2"/>
      <c r="Q13" s="2"/>
      <c r="R13" s="2"/>
    </row>
    <row r="14" spans="1:18" ht="31.6" customHeight="1" x14ac:dyDescent="0.55000000000000004">
      <c r="A14" s="2"/>
      <c r="B14" s="76" t="s">
        <v>55</v>
      </c>
      <c r="C14" s="78">
        <v>1</v>
      </c>
      <c r="D14" s="78">
        <v>0</v>
      </c>
      <c r="E14" s="78">
        <v>1</v>
      </c>
      <c r="F14" s="78">
        <v>0</v>
      </c>
      <c r="G14" s="78">
        <v>1</v>
      </c>
      <c r="H14" s="78">
        <v>1</v>
      </c>
      <c r="I14" s="78">
        <v>0</v>
      </c>
      <c r="J14" s="78">
        <v>0</v>
      </c>
      <c r="K14" s="78">
        <v>0</v>
      </c>
      <c r="L14" s="78">
        <v>1</v>
      </c>
      <c r="M14" s="78">
        <v>4</v>
      </c>
      <c r="N14" s="77"/>
      <c r="O14" s="79">
        <f t="shared" si="0"/>
        <v>9</v>
      </c>
      <c r="P14" s="2"/>
      <c r="Q14" s="2"/>
      <c r="R14" s="2"/>
    </row>
    <row r="15" spans="1:18" ht="19.5" customHeight="1" x14ac:dyDescent="0.55000000000000004">
      <c r="A15" s="2"/>
      <c r="B15" s="2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2"/>
      <c r="P15" s="2"/>
      <c r="Q15" s="2"/>
      <c r="R15" s="2"/>
    </row>
    <row r="16" spans="1:18" ht="19.5" customHeight="1" x14ac:dyDescent="0.55000000000000004">
      <c r="A16" s="2"/>
      <c r="B16" s="69" t="s">
        <v>83</v>
      </c>
      <c r="C16" s="81">
        <f t="shared" ref="C16:N16" si="1">SUM(C3:C14)</f>
        <v>9</v>
      </c>
      <c r="D16" s="81">
        <f t="shared" si="1"/>
        <v>9</v>
      </c>
      <c r="E16" s="81">
        <f t="shared" si="1"/>
        <v>9</v>
      </c>
      <c r="F16" s="81">
        <f t="shared" si="1"/>
        <v>8</v>
      </c>
      <c r="G16" s="81">
        <f t="shared" si="1"/>
        <v>8</v>
      </c>
      <c r="H16" s="81">
        <f t="shared" si="1"/>
        <v>8</v>
      </c>
      <c r="I16" s="81">
        <f t="shared" si="1"/>
        <v>8</v>
      </c>
      <c r="J16" s="81">
        <f t="shared" si="1"/>
        <v>8</v>
      </c>
      <c r="K16" s="81">
        <f t="shared" si="1"/>
        <v>8</v>
      </c>
      <c r="L16" s="81">
        <f t="shared" si="1"/>
        <v>9</v>
      </c>
      <c r="M16" s="81">
        <f t="shared" si="1"/>
        <v>9</v>
      </c>
      <c r="N16" s="81">
        <f t="shared" si="1"/>
        <v>9</v>
      </c>
      <c r="O16" s="81">
        <f>SUM(C16:N16)</f>
        <v>102</v>
      </c>
      <c r="P16" s="2"/>
      <c r="Q16" s="2"/>
      <c r="R16" s="2"/>
    </row>
    <row r="17" spans="1:18" ht="19.5" customHeight="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1">
        <f>SUM(O3:O14)</f>
        <v>102</v>
      </c>
      <c r="P17" s="2"/>
      <c r="Q17" s="2"/>
      <c r="R17" s="2"/>
    </row>
    <row r="18" spans="1:18" ht="14.25" customHeight="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4.25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4.25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</sheetData>
  <pageMargins left="0.43726700000000002" right="0.35527999999999998" top="0.47826099999999999" bottom="0.47826099999999999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"/>
  <sheetViews>
    <sheetView showGridLines="0" zoomScale="90" zoomScaleNormal="90" workbookViewId="0">
      <selection activeCell="C13" sqref="C13"/>
    </sheetView>
  </sheetViews>
  <sheetFormatPr defaultColWidth="14.47265625" defaultRowHeight="15" customHeight="1" x14ac:dyDescent="0.55000000000000004"/>
  <cols>
    <col min="1" max="1" width="8.68359375" style="82" customWidth="1"/>
    <col min="2" max="3" width="24.47265625" style="82" customWidth="1"/>
    <col min="4" max="4" width="18.68359375" style="82" customWidth="1"/>
    <col min="5" max="5" width="24" style="82" customWidth="1"/>
    <col min="6" max="6" width="20.15625" style="82" customWidth="1"/>
    <col min="7" max="11" width="18.68359375" style="82" customWidth="1"/>
    <col min="12" max="13" width="8.68359375" style="82" customWidth="1"/>
    <col min="14" max="14" width="14.47265625" style="82" customWidth="1"/>
    <col min="15" max="16384" width="14.47265625" style="82"/>
  </cols>
  <sheetData>
    <row r="1" spans="1:13" ht="19.5" customHeight="1" x14ac:dyDescent="0.55000000000000004">
      <c r="A1" s="69" t="s">
        <v>84</v>
      </c>
      <c r="B1" s="2"/>
      <c r="C1" s="81">
        <v>1</v>
      </c>
      <c r="D1" s="81">
        <v>2</v>
      </c>
      <c r="E1" s="81">
        <v>3</v>
      </c>
      <c r="F1" s="81">
        <v>4</v>
      </c>
      <c r="G1" s="81">
        <v>5</v>
      </c>
      <c r="H1" s="81">
        <v>6</v>
      </c>
      <c r="I1" s="81">
        <v>7</v>
      </c>
      <c r="J1" s="81">
        <v>8</v>
      </c>
      <c r="K1" s="2"/>
      <c r="L1" s="2"/>
      <c r="M1" s="2"/>
    </row>
    <row r="2" spans="1:13" ht="30" customHeight="1" x14ac:dyDescent="0.55000000000000004">
      <c r="A2" s="2"/>
      <c r="B2" s="2"/>
      <c r="C2" s="83" t="s">
        <v>10</v>
      </c>
      <c r="D2" s="83" t="s">
        <v>65</v>
      </c>
      <c r="E2" s="83" t="s">
        <v>67</v>
      </c>
      <c r="F2" s="83" t="s">
        <v>66</v>
      </c>
      <c r="G2" s="83" t="s">
        <v>68</v>
      </c>
      <c r="H2" s="83" t="s">
        <v>35</v>
      </c>
      <c r="I2" s="83" t="s">
        <v>40</v>
      </c>
      <c r="J2" s="83" t="s">
        <v>21</v>
      </c>
      <c r="K2" s="84" t="s">
        <v>83</v>
      </c>
      <c r="L2" s="2"/>
      <c r="M2" s="84" t="s">
        <v>85</v>
      </c>
    </row>
    <row r="3" spans="1:13" ht="30" customHeight="1" x14ac:dyDescent="0.55000000000000004">
      <c r="A3" s="85">
        <v>1</v>
      </c>
      <c r="B3" s="86" t="s">
        <v>10</v>
      </c>
      <c r="C3" s="87"/>
      <c r="D3" s="88">
        <v>1</v>
      </c>
      <c r="E3" s="88">
        <v>1</v>
      </c>
      <c r="F3" s="88">
        <v>2</v>
      </c>
      <c r="G3" s="88">
        <v>2</v>
      </c>
      <c r="H3" s="88">
        <v>2</v>
      </c>
      <c r="I3" s="88">
        <v>1</v>
      </c>
      <c r="J3" s="88">
        <v>0</v>
      </c>
      <c r="K3" s="79">
        <f t="shared" ref="K3:K10" si="0">SUM(C3:J3)</f>
        <v>9</v>
      </c>
      <c r="L3" s="2"/>
      <c r="M3" s="81">
        <f>K3+C12</f>
        <v>18</v>
      </c>
    </row>
    <row r="4" spans="1:13" ht="30" customHeight="1" x14ac:dyDescent="0.55000000000000004">
      <c r="A4" s="81">
        <v>2</v>
      </c>
      <c r="B4" s="86" t="s">
        <v>65</v>
      </c>
      <c r="C4" s="88">
        <v>1</v>
      </c>
      <c r="D4" s="87"/>
      <c r="E4" s="88">
        <v>1</v>
      </c>
      <c r="F4" s="88">
        <v>2</v>
      </c>
      <c r="G4" s="88">
        <v>2</v>
      </c>
      <c r="H4" s="88">
        <v>1</v>
      </c>
      <c r="I4" s="88">
        <v>1</v>
      </c>
      <c r="J4" s="88">
        <v>1</v>
      </c>
      <c r="K4" s="79">
        <f t="shared" si="0"/>
        <v>9</v>
      </c>
      <c r="L4" s="2"/>
      <c r="M4" s="81">
        <f>K4+D12</f>
        <v>18</v>
      </c>
    </row>
    <row r="5" spans="1:13" ht="30" customHeight="1" x14ac:dyDescent="0.55000000000000004">
      <c r="A5" s="81">
        <v>3</v>
      </c>
      <c r="B5" s="89" t="s">
        <v>67</v>
      </c>
      <c r="C5" s="88">
        <v>1</v>
      </c>
      <c r="D5" s="88">
        <v>1</v>
      </c>
      <c r="E5" s="87"/>
      <c r="F5" s="88">
        <v>1</v>
      </c>
      <c r="G5" s="88">
        <v>1</v>
      </c>
      <c r="H5" s="88">
        <v>1</v>
      </c>
      <c r="I5" s="88">
        <v>3</v>
      </c>
      <c r="J5" s="88">
        <v>0</v>
      </c>
      <c r="K5" s="79">
        <f t="shared" si="0"/>
        <v>8</v>
      </c>
      <c r="L5" s="2"/>
      <c r="M5" s="81">
        <f>K5+E12</f>
        <v>16</v>
      </c>
    </row>
    <row r="6" spans="1:13" ht="30" customHeight="1" x14ac:dyDescent="0.55000000000000004">
      <c r="A6" s="81">
        <v>4</v>
      </c>
      <c r="B6" s="86" t="s">
        <v>66</v>
      </c>
      <c r="C6" s="88">
        <v>2</v>
      </c>
      <c r="D6" s="88">
        <v>2</v>
      </c>
      <c r="E6" s="88">
        <v>1</v>
      </c>
      <c r="F6" s="87"/>
      <c r="G6" s="88">
        <v>1</v>
      </c>
      <c r="H6" s="88">
        <v>1</v>
      </c>
      <c r="I6" s="88">
        <v>1</v>
      </c>
      <c r="J6" s="88">
        <v>1</v>
      </c>
      <c r="K6" s="79">
        <f t="shared" si="0"/>
        <v>9</v>
      </c>
      <c r="L6" s="2"/>
      <c r="M6" s="81">
        <f>K6+F12</f>
        <v>18</v>
      </c>
    </row>
    <row r="7" spans="1:13" ht="30" customHeight="1" x14ac:dyDescent="0.55000000000000004">
      <c r="A7" s="81">
        <v>5</v>
      </c>
      <c r="B7" s="86" t="s">
        <v>68</v>
      </c>
      <c r="C7" s="88">
        <v>2</v>
      </c>
      <c r="D7" s="88">
        <v>2</v>
      </c>
      <c r="E7" s="88">
        <v>1</v>
      </c>
      <c r="F7" s="88">
        <v>1</v>
      </c>
      <c r="G7" s="87"/>
      <c r="H7" s="88">
        <v>0</v>
      </c>
      <c r="I7" s="88">
        <v>0</v>
      </c>
      <c r="J7" s="88">
        <v>3</v>
      </c>
      <c r="K7" s="79">
        <f t="shared" si="0"/>
        <v>9</v>
      </c>
      <c r="L7" s="2"/>
      <c r="M7" s="81">
        <f>K7+G12</f>
        <v>18</v>
      </c>
    </row>
    <row r="8" spans="1:13" ht="30" customHeight="1" x14ac:dyDescent="0.55000000000000004">
      <c r="A8" s="81">
        <v>6</v>
      </c>
      <c r="B8" s="86" t="s">
        <v>35</v>
      </c>
      <c r="C8" s="88">
        <v>2</v>
      </c>
      <c r="D8" s="88">
        <v>1</v>
      </c>
      <c r="E8" s="88">
        <v>1</v>
      </c>
      <c r="F8" s="88">
        <v>1</v>
      </c>
      <c r="G8" s="88">
        <v>0</v>
      </c>
      <c r="H8" s="87"/>
      <c r="I8" s="88">
        <v>1</v>
      </c>
      <c r="J8" s="88">
        <v>2</v>
      </c>
      <c r="K8" s="79">
        <f t="shared" si="0"/>
        <v>8</v>
      </c>
      <c r="L8" s="2"/>
      <c r="M8" s="81">
        <f>K8+H12</f>
        <v>16</v>
      </c>
    </row>
    <row r="9" spans="1:13" ht="30" customHeight="1" x14ac:dyDescent="0.55000000000000004">
      <c r="A9" s="81">
        <v>7</v>
      </c>
      <c r="B9" s="86" t="s">
        <v>40</v>
      </c>
      <c r="C9" s="88">
        <v>1</v>
      </c>
      <c r="D9" s="88">
        <v>1</v>
      </c>
      <c r="E9" s="88">
        <v>3</v>
      </c>
      <c r="F9" s="88">
        <v>1</v>
      </c>
      <c r="G9" s="88">
        <v>0</v>
      </c>
      <c r="H9" s="88">
        <v>1</v>
      </c>
      <c r="I9" s="87"/>
      <c r="J9" s="88">
        <v>1</v>
      </c>
      <c r="K9" s="79">
        <f t="shared" si="0"/>
        <v>8</v>
      </c>
      <c r="L9" s="2"/>
      <c r="M9" s="81">
        <f>K9+I12</f>
        <v>16</v>
      </c>
    </row>
    <row r="10" spans="1:13" ht="30" customHeight="1" x14ac:dyDescent="0.55000000000000004">
      <c r="A10" s="81">
        <v>8</v>
      </c>
      <c r="B10" s="89" t="s">
        <v>21</v>
      </c>
      <c r="C10" s="88">
        <v>0</v>
      </c>
      <c r="D10" s="88">
        <v>1</v>
      </c>
      <c r="E10" s="88">
        <v>0</v>
      </c>
      <c r="F10" s="88">
        <v>1</v>
      </c>
      <c r="G10" s="88">
        <v>3</v>
      </c>
      <c r="H10" s="88">
        <v>2</v>
      </c>
      <c r="I10" s="88">
        <v>1</v>
      </c>
      <c r="J10" s="87"/>
      <c r="K10" s="79">
        <f t="shared" si="0"/>
        <v>8</v>
      </c>
      <c r="L10" s="2"/>
      <c r="M10" s="81">
        <f>K10+J12</f>
        <v>16</v>
      </c>
    </row>
    <row r="11" spans="1:13" ht="30" customHeight="1" x14ac:dyDescent="0.55000000000000004">
      <c r="A11" s="2"/>
      <c r="B11" s="2"/>
      <c r="C11" s="80"/>
      <c r="D11" s="80"/>
      <c r="E11" s="80"/>
      <c r="F11" s="80"/>
      <c r="G11" s="80"/>
      <c r="H11" s="80"/>
      <c r="I11" s="80"/>
      <c r="J11" s="80"/>
      <c r="K11" s="2"/>
      <c r="L11" s="2"/>
      <c r="M11" s="2"/>
    </row>
    <row r="12" spans="1:13" ht="30" customHeight="1" x14ac:dyDescent="0.55000000000000004">
      <c r="A12" s="2"/>
      <c r="B12" s="69" t="s">
        <v>83</v>
      </c>
      <c r="C12" s="81">
        <f t="shared" ref="C12:J12" si="1">SUM(C3:C10)</f>
        <v>9</v>
      </c>
      <c r="D12" s="81">
        <f t="shared" si="1"/>
        <v>9</v>
      </c>
      <c r="E12" s="81">
        <f t="shared" si="1"/>
        <v>8</v>
      </c>
      <c r="F12" s="81">
        <f t="shared" si="1"/>
        <v>9</v>
      </c>
      <c r="G12" s="81">
        <f t="shared" si="1"/>
        <v>9</v>
      </c>
      <c r="H12" s="81">
        <f t="shared" si="1"/>
        <v>8</v>
      </c>
      <c r="I12" s="81">
        <f t="shared" si="1"/>
        <v>8</v>
      </c>
      <c r="J12" s="81">
        <f t="shared" si="1"/>
        <v>8</v>
      </c>
      <c r="K12" s="81">
        <f>SUM(C12:H12)</f>
        <v>52</v>
      </c>
      <c r="L12" s="2"/>
      <c r="M12" s="2"/>
    </row>
    <row r="13" spans="1:13" ht="19.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81">
        <f>SUM(K3:K8)</f>
        <v>52</v>
      </c>
      <c r="L13" s="2"/>
      <c r="M13" s="2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Coach Pitch Matrix</vt:lpstr>
      <vt:lpstr>Tee Ball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Tracy</cp:lastModifiedBy>
  <cp:lastPrinted>2022-04-08T21:31:17Z</cp:lastPrinted>
  <dcterms:created xsi:type="dcterms:W3CDTF">2022-04-08T18:08:05Z</dcterms:created>
  <dcterms:modified xsi:type="dcterms:W3CDTF">2022-05-17T16:45:07Z</dcterms:modified>
</cp:coreProperties>
</file>